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205" firstSheet="9" activeTab="12"/>
  </bookViews>
  <sheets>
    <sheet name="หน้าปก" sheetId="1" r:id="rId1"/>
    <sheet name="บัญชีสรุป" sheetId="2" r:id="rId2"/>
    <sheet name="ยุทธ1เศรษฐกิจ" sheetId="3" r:id="rId3"/>
    <sheet name="1.2" sheetId="4" r:id="rId4"/>
    <sheet name="ยุทธ2การบริหารจัดการ" sheetId="5" r:id="rId5"/>
    <sheet name="งานวางแผนสถิติและวิชาการ" sheetId="6" r:id="rId6"/>
    <sheet name="แผนงานสร้างความเข้มแข็ง" sheetId="7" r:id="rId7"/>
    <sheet name="แผนงานสร้างความเข้มแข็งของชุมชน" sheetId="8" r:id="rId8"/>
    <sheet name="แผนงานสาธารณสุข" sheetId="9" r:id="rId9"/>
    <sheet name="แผนงานรักษาความสงบ" sheetId="10" r:id="rId10"/>
    <sheet name="ยุทธ3งบกลาง" sheetId="11" r:id="rId11"/>
    <sheet name="ยุทธ4ทรัพยากรธรรมชาติ" sheetId="12" r:id="rId12"/>
    <sheet name="ยุทธ5" sheetId="13" r:id="rId13"/>
    <sheet name="5.เงินอุดหนุน" sheetId="14" r:id="rId14"/>
    <sheet name="5.2ศาสนา วัฒนธรรมก กีฬา" sheetId="15" r:id="rId15"/>
    <sheet name="6.แผนงานเคหะและชุมชน" sheetId="16" r:id="rId16"/>
    <sheet name="6.แผนงานอุตสาหกรรม" sheetId="17" r:id="rId17"/>
    <sheet name="บัญชีครุภัณฑ์ไม่มีในโครงการ" sheetId="18" r:id="rId18"/>
  </sheets>
  <definedNames>
    <definedName name="_xlnm.Print_Titles" localSheetId="3">'1.2'!$1:$5</definedName>
    <definedName name="_xlnm.Print_Titles" localSheetId="14">'5.2ศาสนา วัฒนธรรมก กีฬา'!$1:$5</definedName>
    <definedName name="_xlnm.Print_Titles" localSheetId="13">'5.เงินอุดหนุน'!$1:$5</definedName>
    <definedName name="_xlnm.Print_Titles" localSheetId="15">'6.แผนงานเคหะและชุมชน'!$1:$5</definedName>
    <definedName name="_xlnm.Print_Titles" localSheetId="16">'6.แผนงานอุตสาหกรรม'!$1:$5</definedName>
    <definedName name="_xlnm.Print_Titles" localSheetId="1">'บัญชีสรุป'!$5:$7</definedName>
    <definedName name="_xlnm.Print_Titles" localSheetId="9">'แผนงานรักษาความสงบ'!$1:$5</definedName>
    <definedName name="_xlnm.Print_Titles" localSheetId="6">'แผนงานสร้างความเข้มแข็ง'!$1:$5</definedName>
    <definedName name="_xlnm.Print_Titles" localSheetId="8">'แผนงานสาธารณสุข'!$1:$5</definedName>
    <definedName name="_xlnm.Print_Titles" localSheetId="2">'ยุทธ1เศรษฐกิจ'!$4:$8</definedName>
    <definedName name="_xlnm.Print_Titles" localSheetId="4">'ยุทธ2การบริหารจัดการ'!$1:$5</definedName>
    <definedName name="_xlnm.Print_Titles" localSheetId="10">'ยุทธ3งบกลาง'!$1:$5</definedName>
    <definedName name="_xlnm.Print_Titles" localSheetId="12">'ยุทธ5'!$1:$5</definedName>
  </definedNames>
  <calcPr fullCalcOnLoad="1"/>
</workbook>
</file>

<file path=xl/sharedStrings.xml><?xml version="1.0" encoding="utf-8"?>
<sst xmlns="http://schemas.openxmlformats.org/spreadsheetml/2006/main" count="1903" uniqueCount="801">
  <si>
    <t>4.  ยุทธศาสตร์ด้านการพัฒนาทรัพยากรมนุษย์ และสังคม</t>
  </si>
  <si>
    <t>1.  ยุทธศาสตร์ด้านเศรษฐกิจ</t>
  </si>
  <si>
    <t>รวม</t>
  </si>
  <si>
    <t>2.  ยุทธศาสตร์ด้านการบริหารและการจัดการ</t>
  </si>
  <si>
    <t>รวมทั้งสิ้น</t>
  </si>
  <si>
    <t>ลำดับ</t>
  </si>
  <si>
    <t>ที่</t>
  </si>
  <si>
    <t>งบประมาณ</t>
  </si>
  <si>
    <t>สถานที่</t>
  </si>
  <si>
    <t>ดำเนินการ</t>
  </si>
  <si>
    <t>อบต.ห้วยม้า</t>
  </si>
  <si>
    <t>องค์การบริหารส่วนตำบลห้วยม้า</t>
  </si>
  <si>
    <t>หมู่ที่ 3</t>
  </si>
  <si>
    <t>หมู่ที่ 4</t>
  </si>
  <si>
    <t>หมู่ที่ 14</t>
  </si>
  <si>
    <t>หมู่ที่ 1-14</t>
  </si>
  <si>
    <t>องค์การบริหารส่วนตำบลห้วยม้า   อำเภอเมืองแพร่   จังหวัดแพร่</t>
  </si>
  <si>
    <t>โครงการสงเคราะห์เบี้ยยังชีพผู้ติดเชื้อเอดส์</t>
  </si>
  <si>
    <t>โครงการควบคุมและป้องกันโรคต่างๆ</t>
  </si>
  <si>
    <t>สนง.ปลัด</t>
  </si>
  <si>
    <t>ตำบลห้วยม้า</t>
  </si>
  <si>
    <t xml:space="preserve">   </t>
  </si>
  <si>
    <t>ประชาชน</t>
  </si>
  <si>
    <t>โครงการส่งเสริมอาชีพแก่ผู้สูงอายุ</t>
  </si>
  <si>
    <t xml:space="preserve"> - จัดกิจกรรมฝึกอบรม การจัดซื้อวัสดุ</t>
  </si>
  <si>
    <t>ห้วยม้า</t>
  </si>
  <si>
    <t>หมู่ที่ 9</t>
  </si>
  <si>
    <t>หมู่ที่ 13</t>
  </si>
  <si>
    <t>หมู่ที่ 8</t>
  </si>
  <si>
    <t>6. ยุทธศาสตร์ด้านการศึกษา ศาสนา ประเพณี และศิลปวัฒนธรรม กีฬาและนันทนาการ</t>
  </si>
  <si>
    <t>โครงการนักเรียนดีศรี ม.ว.</t>
  </si>
  <si>
    <t>ศพด.อบต.</t>
  </si>
  <si>
    <t>กองคลัง</t>
  </si>
  <si>
    <t xml:space="preserve"> - อุดหนุนโรงเรียนห้วยม้าวิทยาคม</t>
  </si>
  <si>
    <t>เป็นค่าใช้จ่ายตามโครงการฯ</t>
  </si>
  <si>
    <t>จัดซื้อวัสดุวิทยาศาสตร์หรือการแพทย์</t>
  </si>
  <si>
    <t>ตลอดจนวัสดุรายการต่างๆ ที่กำหนดให้เป็น</t>
  </si>
  <si>
    <t xml:space="preserve"> - เป็นค่าใช้จ่ายต่างๆ ตามโครงการฯ เช่น</t>
  </si>
  <si>
    <t>ศูนย์ถ่ายทอด</t>
  </si>
  <si>
    <t>เทคโนโลยีฯ</t>
  </si>
  <si>
    <t>โครงการก่อสร้างรางระบายน้ำคอนกรีต</t>
  </si>
  <si>
    <t>กองช่าง</t>
  </si>
  <si>
    <t xml:space="preserve"> - บริหารจัดการเงินกองทุนหลักประกัน</t>
  </si>
  <si>
    <t>ประกันสุขภาพแห่งชาติ  (สปสช.)</t>
  </si>
  <si>
    <t>โครงการ/กิจกรรมของเงินกองทุนหลัก</t>
  </si>
  <si>
    <t xml:space="preserve"> - จ่ายเป็นค่าวัสดุวิทยาศาสตร์หรือการแพทย์</t>
  </si>
  <si>
    <t xml:space="preserve"> - จัดสรรงบประมาณเบี้ยยังชีพช่วยเหลือ</t>
  </si>
  <si>
    <t xml:space="preserve"> - อุดหนุน กศน.อ.เมืองแพร่ (ศรช.ต.ห้วยม้า)</t>
  </si>
  <si>
    <t>ตามข้อบัญญัติฯ</t>
  </si>
  <si>
    <t>โครงการ</t>
  </si>
  <si>
    <t>เป็นค่าใช้จ่ายตามโครงการนักเรียนดีศรี ม.ว.</t>
  </si>
  <si>
    <t>และส่งเสริมสุขภาพอนามัยให้แก่</t>
  </si>
  <si>
    <t>เงินสมทบกองทุนหลักประกันสุขภาพแห่ง</t>
  </si>
  <si>
    <t>แห่งชาติ (สปสช.)</t>
  </si>
  <si>
    <t>อุดหนุนเฉพาะกิจ</t>
  </si>
  <si>
    <t>จำนวน 12 เดือน</t>
  </si>
  <si>
    <t xml:space="preserve">      อายุ 70-79 ปี คนละ 700 บาท</t>
  </si>
  <si>
    <t xml:space="preserve">      อายุ 80-89 ปี คนละ 800 บาท</t>
  </si>
  <si>
    <t xml:space="preserve">      อายุ 90 ขึ้นไป คนละ 1,000 บาท</t>
  </si>
  <si>
    <t xml:space="preserve"> - จ่ายเป็นเงินสมทบกองทุนหลักประกันสุขภาพ</t>
  </si>
  <si>
    <t>แห่งชาติระดับท้องถิ่นตำบลห้วยม้า ประจำปี</t>
  </si>
  <si>
    <t>ประกันสุขภาพแห่งชาติ เรื่อง การกำหนดหลัก</t>
  </si>
  <si>
    <t>ตำบลหรือเทศบาลดำเนินงานและบริหารจัดการ</t>
  </si>
  <si>
    <t>เกณฑ์ เพื่อสนับสนุนให้องคืการบริหารส่วน</t>
  </si>
  <si>
    <t>กองทุนหลักประกันสุขภาพในระดับท้องถิ่นหรือ</t>
  </si>
  <si>
    <t>พื้นที่ พ.ศ.2552 ลงวันที่ 29 กันยายน 2552</t>
  </si>
  <si>
    <t>สุขภาพแห่งชาติ  (สปสช.)</t>
  </si>
  <si>
    <t>ค่าวัสดุอุปกรณ์ที่ใช้ในการอบรม ค่าวิทยากร</t>
  </si>
  <si>
    <t>ค่าลงทะเบียนในการอบรม ตลอดจนรายจ่าย</t>
  </si>
  <si>
    <t>กลุ่มผู้สูงอายุ</t>
  </si>
  <si>
    <t>โครงการสร้างหลักประกันสร้างรายได้</t>
  </si>
  <si>
    <t>ให้แก่ผู้สูงอายุ</t>
  </si>
  <si>
    <t>โครงการสนับสนุนการเสริมสร้างสวัสดิการ</t>
  </si>
  <si>
    <t>ทางสังคมให้แก่คนพิการหรือทุพพลภาพ</t>
  </si>
  <si>
    <t>โครงการ/กิจกรรมส่งเสริมอาชีพให้แก่</t>
  </si>
  <si>
    <t>โครงการปรับปรุงภูมิทัศน์ภายในหมู่บ้าน</t>
  </si>
  <si>
    <t>เป็นค่าใช้จ่ายตามโครงการ ฯ</t>
  </si>
  <si>
    <t>โครงการ/กิจกรรมดำเนินตามแนวทาง</t>
  </si>
  <si>
    <t xml:space="preserve">พระราชดำริเศรษฐกิจพอเพียง </t>
  </si>
  <si>
    <t>ดำเนินตามแนวทางพระราชดำริเศรษฐกิจ</t>
  </si>
  <si>
    <t>พอเพียง ที่ทาง อบต.ห้วยม้า จัดทำเอง</t>
  </si>
  <si>
    <t>หรือร่วมกบหน่วยงานอื่น เช่น ค่าวัสดุ</t>
  </si>
  <si>
    <t>ต่างๆ ที่กำหนดไว้ในรายละเอียดโครงการฯ</t>
  </si>
  <si>
    <t>ค่าลงทะเบียน การอบรม ตลอดจนรายจ่าย</t>
  </si>
  <si>
    <t>อุปกรณ์ที่ใช้ในการการอบรม ค่าวิทยากร</t>
  </si>
  <si>
    <t>พ.ศ.2558 (ตามนัยประกาศคณะกรรมการหลัก</t>
  </si>
  <si>
    <t>จัดทำรายงานผลการปฏิบัติ งานประจำปี</t>
  </si>
  <si>
    <t xml:space="preserve"> - เป็นค่าใช้จ่ายในการจ้างเหมาจัดทำเอกสาร</t>
  </si>
  <si>
    <t>ของ อบต.ห้วยม้า</t>
  </si>
  <si>
    <t>จ้างเหมาแผ้วถางลำเหมืองสาธารณะ</t>
  </si>
  <si>
    <t>ค่าจ้างที่ปรึกษา เพื่อศึกษา วิจัย ประเมินผล</t>
  </si>
  <si>
    <t>หรือพัฒนาองค์กร</t>
  </si>
  <si>
    <t>โครงการสนับสนุนค่าใช้จ่ายการบริหาร</t>
  </si>
  <si>
    <t>1. จัดโครงการฝึกอบรมให้ความรู้เกี่ยวกับ</t>
  </si>
  <si>
    <t>การป้องกันและแก้ไขปัญหายาเสพติด</t>
  </si>
  <si>
    <t>2. จัด/ร่วมกิจกรรมรณรงค์ป้องกันและแก้ไข</t>
  </si>
  <si>
    <t>ปัญหายาเสพติด วันต่อต้านยาเสพติดโลก</t>
  </si>
  <si>
    <t>ค่าอาหารว่างและเครื่องดื่ม ค่าป้าย และ</t>
  </si>
  <si>
    <t xml:space="preserve">ค่าวัสดุอุปกรณ์ต่างๆ </t>
  </si>
  <si>
    <t>โครงการป้องกันไฟป่าและลดหมอกควัน</t>
  </si>
  <si>
    <t>ในพื้นที่ป่าชุมชนและพื้นที่การเกษตร</t>
  </si>
  <si>
    <t>การปฏิบัติหน้าที่ของ อปพร.ตามมาตรการ</t>
  </si>
  <si>
    <t>ป้องกันและลดอุบัติเหตุทางถนนช่วง</t>
  </si>
  <si>
    <t>โครงการอนุรักษ์ทรัพยากรธรรมชาติและ</t>
  </si>
  <si>
    <t>หมู่ที่ 7</t>
  </si>
  <si>
    <t xml:space="preserve">โครงการก่อสร้างถนนคอนกรีตเสริมเหล็ก </t>
  </si>
  <si>
    <t>โครงการพัฒนาศักยภาพและส่งเสริม</t>
  </si>
  <si>
    <t xml:space="preserve">รายจ่ายประเภทนี้ เช่น </t>
  </si>
  <si>
    <t>จัดซื้อทรายอะเบท, น้ำยาสำหรับกำจัดแมลง</t>
  </si>
  <si>
    <t>ป้องกัน กำจัดแมลง ซึ่งเป็นพาหะนำโรค</t>
  </si>
  <si>
    <t>ศัตรูพืชทางการเกษตร การฆ่าเชื้อโรค หรือ</t>
  </si>
  <si>
    <t>น้ำยาฉีดวัคซีนป้องกันโรคพิษสุนัขบ้า เป็นต้น</t>
  </si>
  <si>
    <t>กองการศึกษา</t>
  </si>
  <si>
    <t>รายละเอียดของกิจกรรม</t>
  </si>
  <si>
    <t>ที่เกิดขึ้นจากโครงการ</t>
  </si>
  <si>
    <t>(บาท)</t>
  </si>
  <si>
    <t>หน่วยงาน</t>
  </si>
  <si>
    <t>รับผิดชอบ</t>
  </si>
  <si>
    <t>หลัก</t>
  </si>
  <si>
    <t xml:space="preserve"> - จ่ายเป็นค่าใช้จ่ายตามโครงการ</t>
  </si>
  <si>
    <t>เป็นค่าใช้จ่ายตามโครงการ/กิจกรรม</t>
  </si>
  <si>
    <t>โรงเรียนห้วยม้าวิทยาคม</t>
  </si>
  <si>
    <t>กศน.อ.เมืองแพร่</t>
  </si>
  <si>
    <t>งบกลาง</t>
  </si>
  <si>
    <t>จำนวน</t>
  </si>
  <si>
    <t>แผนงานอุตสาหกรรมและโยธา</t>
  </si>
  <si>
    <t>แผนงานเคหะและชุมชน</t>
  </si>
  <si>
    <t>แผนงานการเกษตร</t>
  </si>
  <si>
    <t>แผนงานบริหารงานทั่วไป</t>
  </si>
  <si>
    <t>แผนงานการรักษาความสงบภายใน</t>
  </si>
  <si>
    <t>แผนงานสาธารณสุข</t>
  </si>
  <si>
    <t>แผนงานการศึกษา</t>
  </si>
  <si>
    <t>แผนงานการศาสนา วัฒนธรรมและนันทนาการ</t>
  </si>
  <si>
    <t>แผนงานสร้างความเข้มแข็ง</t>
  </si>
  <si>
    <t xml:space="preserve">      1.1 แผนงานสร้างความเข้มแข็ง</t>
  </si>
  <si>
    <t xml:space="preserve">      2.1 แผนงานบริหารงานทั่วไป</t>
  </si>
  <si>
    <t xml:space="preserve">      1.2 แผนงานเกษตร</t>
  </si>
  <si>
    <t xml:space="preserve">   อุปกรณ์ และ การเพิ่มทักษะสำหรับ</t>
  </si>
  <si>
    <t xml:space="preserve">   การประกอบอาชีพ</t>
  </si>
  <si>
    <t xml:space="preserve">เป็นค่าใช้จ่ายตามโครงการ ฯ </t>
  </si>
  <si>
    <t>ในการปฏิบัติหน้าที่ราชการ</t>
  </si>
  <si>
    <t>พ.ศ. 2540</t>
  </si>
  <si>
    <t>พ.ร.บ. ข้อมูลข่าวสารของทางราชการ</t>
  </si>
  <si>
    <t>โครงการเสริมสร้างความรู้เกี่ยวกับ</t>
  </si>
  <si>
    <t>แก้ไขปัญหายาเสพติด</t>
  </si>
  <si>
    <t>โครงการ/กิจกรรมการป้องกันและ</t>
  </si>
  <si>
    <t>สิ่งแวดล้อม</t>
  </si>
  <si>
    <t xml:space="preserve"> - จัดกิจกรรมปลูกต้นไม้เฉลิมพระเกียรติ</t>
  </si>
  <si>
    <t>และในวันสำคัญต่างๆ</t>
  </si>
  <si>
    <t>และวันสำคัญต่างๆ</t>
  </si>
  <si>
    <t>มอบทุนการศึกษาสำหรับเด็ก นักเรียน</t>
  </si>
  <si>
    <t>นักศึกษาและผู้ด้อยโอกาส ในตำบลห้วยม้า</t>
  </si>
  <si>
    <t>คนพิการ  จำนวน  300  คนๆ ละ 800 บาท</t>
  </si>
  <si>
    <t>โครงการพัฒนาศักยภาพการศึกษา</t>
  </si>
  <si>
    <t>และนักเรียน</t>
  </si>
  <si>
    <t xml:space="preserve"> - จ่ายเป็นค่าใช้จ่ายตามโครงการฯ เช่น</t>
  </si>
  <si>
    <t xml:space="preserve">ค่าวิทยากร ,อาหาร อาหารว่าง เครื่องดื่ม </t>
  </si>
  <si>
    <t>วัสดุอุปกรณ์ประกอบโครงการ เป็นต้น</t>
  </si>
  <si>
    <t>โรงเรียนบ้านห้วยม้า ฯ</t>
  </si>
  <si>
    <t xml:space="preserve"> - อุดหนุนโรงเรียนบ้านห้วยม้า (สุนทรนิวาส)</t>
  </si>
  <si>
    <t xml:space="preserve"> - อุดหนุนโรงเรียนวัดทุ่งล้อม ฯ</t>
  </si>
  <si>
    <t>แผนงานการศึกษา (เงินอุดหนุนส่วนราชการ)</t>
  </si>
  <si>
    <t>ประชาชนตำบลห้วยม้า</t>
  </si>
  <si>
    <t>2.  ยุทธศาสตร์ด้านการเมืองการปกครองและการบริหารจัดการ</t>
  </si>
  <si>
    <t xml:space="preserve"> - จ่ายเป็นค่าใช้จ่ายตามโครงการ ฯ</t>
  </si>
  <si>
    <t>อบต.ห้วยม้าจัดทำเองหรือหน่วยงานอื่น เช่น</t>
  </si>
  <si>
    <t>หมู่ที่ 12</t>
  </si>
  <si>
    <t xml:space="preserve"> - ก่อสร้างรางระบายน้ำ คสล. แบบมีฝาปิด</t>
  </si>
  <si>
    <t>หมู่ที่ 1</t>
  </si>
  <si>
    <t>นักเรียน นักศึกษาและผู้ด้อยโอกาส</t>
  </si>
  <si>
    <t>โครงการทุนการศึกษาสำหรับเด็ก</t>
  </si>
  <si>
    <t xml:space="preserve">      2.3 แผนงานบริหารงานคลัง</t>
  </si>
  <si>
    <t xml:space="preserve">      2.2 แผนงานสร้างความเข้มแข็ง</t>
  </si>
  <si>
    <t>จัดซื้อวัสดุการเกษตร</t>
  </si>
  <si>
    <t xml:space="preserve"> - เป็นค่าใช้จ่ายในการจัดซื้อวัสดุการเกษตร</t>
  </si>
  <si>
    <t>ตลอดจนรายการต่างๆ ที่กำหนดให้เป็น</t>
  </si>
  <si>
    <t>รายจ่ายประเภทนี้ เพื่อใช้ในการปฏิบัติงาน</t>
  </si>
  <si>
    <t>ยุทธศาสตร์/แผนงาน</t>
  </si>
  <si>
    <t>1   โครงการ</t>
  </si>
  <si>
    <t>3   โครงการ</t>
  </si>
  <si>
    <t>แผนงานสร้างความเข้มแข็งของชุมชน</t>
  </si>
  <si>
    <t xml:space="preserve"> - จ่ายเป็นเงินอุดหนุนคณะกรรมการหมู่บ้าน</t>
  </si>
  <si>
    <t>ตามโครงการจัดตั้งศูนย์ปฏิบัติการร่วม</t>
  </si>
  <si>
    <t>ในการช่วยเหลือประชาชนขององค์กร</t>
  </si>
  <si>
    <t>ปกครองส่วนท้องถิ่น (อ.เมืองแพร่)</t>
  </si>
  <si>
    <t>จากโรคพิษสุนัขบ้า ตามพระปณิธาน</t>
  </si>
  <si>
    <t>และขึ้นทะเบียนสัตว์ ตามโครงการ</t>
  </si>
  <si>
    <t>ปลอดโรคคนปลอดภัยจากโรคพิสุนัขบ้า</t>
  </si>
  <si>
    <t>จุฬาภรณ์วลัยลักษณ์อัครราชกุมารี</t>
  </si>
  <si>
    <t xml:space="preserve"> - เป็นค่าใช้จ่ายต่างๆ เช่น ค่าอาหาร </t>
  </si>
  <si>
    <t xml:space="preserve">อาหารว่าง เครื่องดื่ม ค่าจัดเตรียมสถานที่ </t>
  </si>
  <si>
    <t>โรคต่างๆ  และเป็นค่าซื้อวัสดุที่จำเป็น</t>
  </si>
  <si>
    <t>ในการควบคุมโรคต่างๆ เช่น การจัดซื้อ</t>
  </si>
  <si>
    <t>อุปกรณ์การคัดกรองโรคต่างๆตลอดจนก</t>
  </si>
  <si>
    <t>กิจกรรมที่ส่งเสริมสุขภาพอนามัยของ</t>
  </si>
  <si>
    <t>หมู่ที่ 11</t>
  </si>
  <si>
    <t>จ้างเหมาทำการฝั่งกลบขยะมูลผอย</t>
  </si>
  <si>
    <t>ณ สถานที่เทกองขยะมูลฝอย อบต.ห้วยม้า</t>
  </si>
  <si>
    <t xml:space="preserve"> - จ่ายเป็นค่าใช้จ่ายการจ้างเหมา</t>
  </si>
  <si>
    <t>ทำการฝั่งกลบขยะมูลผอย</t>
  </si>
  <si>
    <t>ที่เทกอง</t>
  </si>
  <si>
    <t xml:space="preserve">ขยะมูลฝอย </t>
  </si>
  <si>
    <t>2   โครงการ</t>
  </si>
  <si>
    <t>เป็นค่าใช้จ่ายในการจัดการศึกษา</t>
  </si>
  <si>
    <t>สำหรับศูนย์พัฒนาเด็กเล็ก อบต.ห้วยม้า</t>
  </si>
  <si>
    <t xml:space="preserve">สถานศึกษา </t>
  </si>
  <si>
    <t>จ่ายเป็นค่าอาหารกลางวันสำหรับเด็กเล็ก</t>
  </si>
  <si>
    <t>ของศูนย์พัฒนาเด็กเล็ก อบต.ห้วยม้า</t>
  </si>
  <si>
    <t>จำนวน 245 วัน</t>
  </si>
  <si>
    <t xml:space="preserve"> 1. เด็กเล็กของศูนย์พัฒนาเด็กเล็ก</t>
  </si>
  <si>
    <t xml:space="preserve"> - จ่ายเป็นค่าใช้จายในการดำเนินการ</t>
  </si>
  <si>
    <t>ตามโครงการวันเด็กแห่งชาติ โดยจ่ายเป็น</t>
  </si>
  <si>
    <t>ค่าอาหาร อาหารว่างและเครื่อมดื่ม และ</t>
  </si>
  <si>
    <t>ค่าจ้างเหมาอื่นๆ ตามรายละเอียดในโครงการ</t>
  </si>
  <si>
    <t>ระบุไว้</t>
  </si>
  <si>
    <t>บ้านปง</t>
  </si>
  <si>
    <t>โรงเรียน</t>
  </si>
  <si>
    <t>วัดทุ่งล้อมฯ</t>
  </si>
  <si>
    <t>วิทยาคม</t>
  </si>
  <si>
    <t>บ้านห้วยม้า</t>
  </si>
  <si>
    <t>อ.เมืองแพร่</t>
  </si>
  <si>
    <t>กศน.</t>
  </si>
  <si>
    <t>ลูกวอลเลย์บอล ลูกตะกร้อ เป็นต้น</t>
  </si>
  <si>
    <t>หมู่ที่ 1 - 14</t>
  </si>
  <si>
    <t xml:space="preserve"> - เป็นค่าใช้จ่ายในการสำรวจข้อมูลสัตว์</t>
  </si>
  <si>
    <t>ค่าวัสดุเกี่ยวกับการควบคุมและป้องกัน</t>
  </si>
  <si>
    <t>ในตำบลห้วยม้า</t>
  </si>
  <si>
    <t xml:space="preserve"> - เป็นค่าใช้จ่ายจ้างเหมาแผ้วถางลำเหมือง</t>
  </si>
  <si>
    <t>สาธารณะในตำบลห้วยม้า</t>
  </si>
  <si>
    <t>หมู่ 1-14</t>
  </si>
  <si>
    <t>5   โครงการ</t>
  </si>
  <si>
    <t>หมู่ที่ 1 - 14  ตำบลห้วยม้า</t>
  </si>
  <si>
    <t>เป็นค่าใช้จ่ายค่าจัดการเรียนการสอน</t>
  </si>
  <si>
    <t>ในระดับปฐมวัย อายุ 2-5 ปี อัตรา</t>
  </si>
  <si>
    <t xml:space="preserve"> - เป็นค่าใช้จ่ายตามโครงการ ฯ</t>
  </si>
  <si>
    <t>โครงการอาหารเสริม (นม)</t>
  </si>
  <si>
    <t>สำหรับนักเรียนโรงเรียนในพื้นที่</t>
  </si>
  <si>
    <t xml:space="preserve">  - จ่ายเป็นอาหารเสริม (นม) </t>
  </si>
  <si>
    <t>6   โครงการ</t>
  </si>
  <si>
    <t>ตำบลห้วยม้า  ตามโครงการปรับปรุงภูมิทัศน์</t>
  </si>
  <si>
    <t xml:space="preserve"> - อุดหนุนคณะกรรมการหมู่บ้านในเขต</t>
  </si>
  <si>
    <t xml:space="preserve">ภายในหมู่บ้าน หมู่ที่ 1-14 </t>
  </si>
  <si>
    <t>กลุ่มสตรีฯ</t>
  </si>
  <si>
    <t xml:space="preserve">อุดหนุนอำเภอเมืองแพร่ </t>
  </si>
  <si>
    <t>ตามโครงการส่งเสริมวัฒนธรรมประเพณี</t>
  </si>
  <si>
    <t>เพื่อขอรับเงินอุดหนุนขององค์กรปกครอง</t>
  </si>
  <si>
    <t xml:space="preserve">ส่วนท้องถิ่น ประจำปีงบประมาณ </t>
  </si>
  <si>
    <t>หมู่ที่ 11 ตำบลห้วยม้า</t>
  </si>
  <si>
    <t>โครงการบริหารจัดการสถานีสูบน้ำ</t>
  </si>
  <si>
    <t>ด้วยไฟฟ้า บ้านทุ่งล้อม หมู่ที่ 9</t>
  </si>
  <si>
    <t>จ่ายเป็นเงินอุดหนุนสถานีสูบน้ำด้วยไฟฟ้า</t>
  </si>
  <si>
    <t xml:space="preserve">บ้านทุ่งล้อม หมู่ที่ 9 ตำบลห้วยม้า </t>
  </si>
  <si>
    <t>เป็นค่า ไฟฟ้า ค่าใช้จ่ายเกี่ยวกับระบบ</t>
  </si>
  <si>
    <t>การจ่ายน้ำ การบำรุงรักษาและซ่อมแซม</t>
  </si>
  <si>
    <t>และขยายสถานีสูบน้ำ ค่าจ้างพนักงาน</t>
  </si>
  <si>
    <t>ค่าวัสดุอุปกรณ์ ค่าตอบแทนคณะกรรมการ</t>
  </si>
  <si>
    <t>บริหารจัดการสถานีสูบน้ำ</t>
  </si>
  <si>
    <t xml:space="preserve">โครงการประชุมประชาคมตำบล </t>
  </si>
  <si>
    <t xml:space="preserve">การจัดทำ/ทบทวนแผนพัฒนาท้องถิ่น </t>
  </si>
  <si>
    <t>โครงการประชุมประชาคมหมู่บ้าน</t>
  </si>
  <si>
    <t>2  โครงการ</t>
  </si>
  <si>
    <t>ขนาดปากกว้าง 0.40 เมตร ลึกเฉลี่ย 0.50 เมตร</t>
  </si>
  <si>
    <t>หมู่ที่ 6</t>
  </si>
  <si>
    <t>หมู่ที่ 5</t>
  </si>
  <si>
    <t>ผู้สูงอายุ  จ่ายตามช่วงอายุ ดังนี้</t>
  </si>
  <si>
    <t xml:space="preserve">      อายุ 60 -69 ปี คนละ 600 บาท</t>
  </si>
  <si>
    <t>ผู้ติดเชื้อเอดส์  จำนวน  11 คนๆละ 500 บาท</t>
  </si>
  <si>
    <t>ศาสตราจารย์ พลเอกหญิง พลเรือเอกหญิง</t>
  </si>
  <si>
    <t>เธอ เจ้าฟ้าจุฬาภรณ์วลัยลักษณ์อัครราช</t>
  </si>
  <si>
    <t>กุมารีศรีสว่างควัฒน วรขัติยราชนารี</t>
  </si>
  <si>
    <t>ตามพระปณิธาน ศาสตราจารย์ พลเอกหญิง</t>
  </si>
  <si>
    <t>พลเรือเอกหญิง พลอากาศเอกหญิง</t>
  </si>
  <si>
    <t>พลอากาศหญิง สมเด็จพระเจ้าน้องนาง</t>
  </si>
  <si>
    <t>สมเด็จพระเจ้าน้องนางเธอเจ้าฟ้า</t>
  </si>
  <si>
    <t>ศรีสว่างควัฒน วรขัติยราชนารี</t>
  </si>
  <si>
    <t>โครงการสัตว์ปลอดโรคคนปลอดภัย</t>
  </si>
  <si>
    <t xml:space="preserve"> - เป็นค่าใช้จ่ายในการจัดซื้อวัคซีนและอุปกรณ์</t>
  </si>
  <si>
    <t>ในการฉีด ตัวละ 30 บาท โดยจัดสรรตาม</t>
  </si>
  <si>
    <t>จำนวนสุนัข/แมว ทั้งที่มีเจ้าของและไม่มี</t>
  </si>
  <si>
    <t>เจ้าของ จากการสำรวจของ อปท.</t>
  </si>
  <si>
    <t>โครงการฝึกอบรมเพิ่มประสิทธิภาพ</t>
  </si>
  <si>
    <t>อาสาสมัครป้องกันภัยฝ่ายพลเรือน</t>
  </si>
  <si>
    <t>เพื่อจ่ายเป็นเงินอุดหนุนอำเภอเมืองแพร่</t>
  </si>
  <si>
    <t>ตามโครงการ ฯ โดยแยกเป็น</t>
  </si>
  <si>
    <t xml:space="preserve">1. งานประเพณีกิ๋นสลากหลวง  </t>
  </si>
  <si>
    <t xml:space="preserve">3. งานประเพณีไหว้พระพุทธโกศัย </t>
  </si>
  <si>
    <t xml:space="preserve">ศิริชัยศากยมุนี พระคู่บ้านคู่เมืองแพร่ </t>
  </si>
  <si>
    <t>อำเภอ</t>
  </si>
  <si>
    <t>เมืองแพร่</t>
  </si>
  <si>
    <t>4   โครงการ</t>
  </si>
  <si>
    <t xml:space="preserve">2. ค่าอุปกรณ์การเรียน </t>
  </si>
  <si>
    <t xml:space="preserve">1. ค่าหนังสือเรียน </t>
  </si>
  <si>
    <t>3. ค่าเครื่องแบบนักเรียน</t>
  </si>
  <si>
    <t>4. ค่ากิจกรรมพัฒนาผู้เรียน</t>
  </si>
  <si>
    <t>สำหรับเด็กเล็กของศูนย์พัฒนาเด็กเล็ก</t>
  </si>
  <si>
    <t>ค่าจ้างเหมาพาหนะ รถรับ-ส่ง เด็กเล็ก</t>
  </si>
  <si>
    <t xml:space="preserve"> - เป็นค่าใช้จ่ายในการจ้างเหมาพาหนะ</t>
  </si>
  <si>
    <t>รถรับ - ส่ง เด็กเล็กของศูนย์พัฒนาเด็กเล็ก</t>
  </si>
  <si>
    <t xml:space="preserve">อบต.ห้วยม้า </t>
  </si>
  <si>
    <t xml:space="preserve"> 2. นักเรียนโรงเรียนบ้านห้วยม้าฯ</t>
  </si>
  <si>
    <t xml:space="preserve"> 3. นักเรียนโรงเรียนวัดทุ่งล้อมฯ</t>
  </si>
  <si>
    <t>อุดหนุนอาหารโรงเรียนระดับประถม</t>
  </si>
  <si>
    <t>ศึกษาภายในพื้นที่</t>
  </si>
  <si>
    <t>สำหรับสนับสนุนอาหารกลางวันนักเรียน</t>
  </si>
  <si>
    <t>จ่ายเป็นค่าสนับสนุนอาหารกลางวันนักเรียน</t>
  </si>
  <si>
    <t>จำนวน 4 แห่ง ดังนี้</t>
  </si>
  <si>
    <t>1. โรงเรียนบ้านห้วยม้า ฯ</t>
  </si>
  <si>
    <t>2. โรงเรียนบ้านปง ฯ</t>
  </si>
  <si>
    <t>3. โรงเรียนวัดทุ่งล้อม ฯ</t>
  </si>
  <si>
    <t>4. โรงเรียนบ้านศรีสิทธิ์ ฯ</t>
  </si>
  <si>
    <t>โครงการสนับสนุนกิจการสภาเด็กและ</t>
  </si>
  <si>
    <t>เยาวชนตำบลห้วยม้า</t>
  </si>
  <si>
    <t xml:space="preserve"> - อุดหนุนสภาเด็กและเยาวชนตำบลห้วยม้า</t>
  </si>
  <si>
    <t>รร.บ้านห้วยม้า</t>
  </si>
  <si>
    <t>ร.ร.บ้านปง</t>
  </si>
  <si>
    <t>ร.ร.วัดทุ่งล้อม</t>
  </si>
  <si>
    <t>ร.ร.บ้านศรีสิทธิ์</t>
  </si>
  <si>
    <t>โครงการจัดซื้อวัสดุกีฬาหมู่บ้านและ</t>
  </si>
  <si>
    <t>ศูนย์กีฬาตำบล</t>
  </si>
  <si>
    <t xml:space="preserve"> - เป็นค่าใช้จ่ายจัดซื้อวัสดุกีฬา เช่น ฟุตบอล</t>
  </si>
  <si>
    <t>โครงการอนุรักษ์ภาษาล้านนา</t>
  </si>
  <si>
    <t>ประชาชนในตำบลห้วยม้า</t>
  </si>
  <si>
    <t>5. ยุทธศาสตร์ด้านการศึกษา ศาสนา ประเพณี และศิลปวัฒนธรรม กีฬาและนันทนาการ</t>
  </si>
  <si>
    <t>1. โรงเรียนบ้านห้วยม้าฯ</t>
  </si>
  <si>
    <t>2. โรงเรียนปงฯ</t>
  </si>
  <si>
    <t>3. โรงเรียนวัดทุ่งล้อมฯ</t>
  </si>
  <si>
    <t>4. โรงเรียนบ้านศรีสิทธิ์ฯ</t>
  </si>
  <si>
    <t>3. ยุทธศาสตร์ด้านทรัยากรมนุษย์และสังคม</t>
  </si>
  <si>
    <t>3.  ยุทธศาสตร์ด้านการพัฒนาทรัพยากรมนุษย์ และสังคม</t>
  </si>
  <si>
    <t>6.  ยุทธศาสตร์ด้านโครงสร้างพื้นฐาน</t>
  </si>
  <si>
    <t>4. ยุทธศาสตร์ด้านการอนุรักษ์ทรัพยากรธรรมชาติ และสิ่งแวดล้อม</t>
  </si>
  <si>
    <t xml:space="preserve">ในระดับปฐมวัย อายุ 3-5 ปี </t>
  </si>
  <si>
    <t>3.  ยุทธศาสตร์ด้านการพัฒนาทรัพยากรมนุษย์และสังคม</t>
  </si>
  <si>
    <t>4.  ยุทธศาสตร์ด้านอนุรักษ์ทรัพยากรธรรมชาติและสิ่งแวดล้อม</t>
  </si>
  <si>
    <t>5.  ยุทธศาสตร์ด้านการศึกษา ศาสนา ประเพณี ศิลปวัฒนธรรม กีฬาและนันทนาการ</t>
  </si>
  <si>
    <t xml:space="preserve">      3.1 แผนงานงบกลาง</t>
  </si>
  <si>
    <t xml:space="preserve">      3.2 แผนงานสร้างความเข้มแข็ง</t>
  </si>
  <si>
    <t xml:space="preserve">      3.3 แผนงานสาธารณสุข</t>
  </si>
  <si>
    <t xml:space="preserve">      3.4 แผนงานการรักษาความสงบภายใน</t>
  </si>
  <si>
    <t xml:space="preserve">      4.1 แผนงานการเกษตร</t>
  </si>
  <si>
    <t xml:space="preserve">      5.1 แผนงานการศึกษา</t>
  </si>
  <si>
    <t xml:space="preserve">      5.2 แผนงานการศาสนา วัฒนธรรมและนันทนาการ</t>
  </si>
  <si>
    <t xml:space="preserve">      6.1 แผนงานเคหะและชุมชน</t>
  </si>
  <si>
    <t xml:space="preserve">      6.2 แผนงานอุตสาหกรรมและโยธา</t>
  </si>
  <si>
    <t>พ.ศ. 2564</t>
  </si>
  <si>
    <t xml:space="preserve"> - อุดหนุนกลุ่มสตรีแม่บ้าน  </t>
  </si>
  <si>
    <t>แผนงานป้องกันและบรรเทาสาธารณภัย</t>
  </si>
  <si>
    <t>โครงการจัดตั้งศูนย์ปฏิบัติการร่วม</t>
  </si>
  <si>
    <t>ในการช่วยเหลือประชาชนของ</t>
  </si>
  <si>
    <t>องค์กรปกครองส่วนท้องถิ่น (อ.เมืองแพร่)</t>
  </si>
  <si>
    <t xml:space="preserve"> - จ่ายเป็นเงินอุดหนุนเทศบาลตำบลทุ่งโอ้ง</t>
  </si>
  <si>
    <t>เทศบาล</t>
  </si>
  <si>
    <t>ตำบลทุ่งโฮ้ง</t>
  </si>
  <si>
    <t>สำหรับคนพิการ อายุต่ำกวา 18 ปี</t>
  </si>
  <si>
    <t>จ่ายคนละ 1,000 บาท</t>
  </si>
  <si>
    <t>แผนการดำเนินงาน  ประจำปีงบประมาณ  พ.ศ. 2565</t>
  </si>
  <si>
    <t>พ.ศ. 2565</t>
  </si>
  <si>
    <t>ปี  2565</t>
  </si>
  <si>
    <t>หน้า 197</t>
  </si>
  <si>
    <t>ปี 2565</t>
  </si>
  <si>
    <t>หน้า 213</t>
  </si>
  <si>
    <t>งานสิ่งแวดล้อมและทรัพยากรธรรมชาติ</t>
  </si>
  <si>
    <t>หน้า 215</t>
  </si>
  <si>
    <t>หน้า 196</t>
  </si>
  <si>
    <t>หน้า 144</t>
  </si>
  <si>
    <t>หน้า 145</t>
  </si>
  <si>
    <t>ประจำปี 2565</t>
  </si>
  <si>
    <t>โครงการสร้างเสริมการป้องกันการทุจริต</t>
  </si>
  <si>
    <t>โครงการเสริมสร้างความรู้พัฒนา</t>
  </si>
  <si>
    <t>ศักยภาพคณะผู้บริหารและสมาชิก</t>
  </si>
  <si>
    <t>สภาองค์การบริหารส่วนตำบลห้วยม้า</t>
  </si>
  <si>
    <t>หน้า 199</t>
  </si>
  <si>
    <t>หน้า 198</t>
  </si>
  <si>
    <t>โครงการอบรมคุณธรรม จริยธรรม</t>
  </si>
  <si>
    <t xml:space="preserve">สำหรับคณะผู้บริหาร สมาชิกสภา </t>
  </si>
  <si>
    <t>พนักงานส่วนตำบลและเจ้าหน้าที่</t>
  </si>
  <si>
    <t>ขององค์การบริหารส่วนตำบลห้วยม้า</t>
  </si>
  <si>
    <t>หน้า 200</t>
  </si>
  <si>
    <t>หน้า 212</t>
  </si>
  <si>
    <t>โครงการฝึกอบรมการส่งเสริมเกษตรกร</t>
  </si>
  <si>
    <t>ทำปุ๋ยหมักและปุ๋ยอินทรีย์ชีวภาพ เพื่อ</t>
  </si>
  <si>
    <t>3  โครงการ</t>
  </si>
  <si>
    <t xml:space="preserve">เสริมเหล็ก แบบมีฝาปิด หมู่ที่ 1 </t>
  </si>
  <si>
    <t>หนา 0.10 เมตร ยาว 117.00 เมตร</t>
  </si>
  <si>
    <t>เริ่มต้นพิกัด E 0630753, N 02015008</t>
  </si>
  <si>
    <t>สิ้นสุดพิกัด  E 060572, N 02014584</t>
  </si>
  <si>
    <t>หน้า 208</t>
  </si>
  <si>
    <t>โครงการก่อสร้างรางรินส่งน้ำคอนกรีต</t>
  </si>
  <si>
    <t>เสริมเหล็ก หมู่ที่ 5 ตำบลห้วยม้า</t>
  </si>
  <si>
    <t xml:space="preserve"> - ก่อสร้างรางรินส่งน้ำ คสล.</t>
  </si>
  <si>
    <t>ขนาดกว้าง 0.50 เมตร สูง 0.60 เมตร</t>
  </si>
  <si>
    <t>หนา 0.10 เมตร ยาว 183.00 เมตร</t>
  </si>
  <si>
    <t>เริ่มต้นพิกัด E 0631955, N 02015329</t>
  </si>
  <si>
    <t>สิ้นสุดพิกัด  E 0631828, N 02015445</t>
  </si>
  <si>
    <t>หน้า 209</t>
  </si>
  <si>
    <t>เสริมเหล็ก หมู่ที่ 6 ตำบลห้วยม้า</t>
  </si>
  <si>
    <t>พิกัด E 0631041, N 0214490</t>
  </si>
  <si>
    <t>หน้า 210</t>
  </si>
  <si>
    <t>เสริมเหล็ก และวางท่อ หมู่ที่ 12</t>
  </si>
  <si>
    <t xml:space="preserve">ตำบลห้วยม้า </t>
  </si>
  <si>
    <t>จุดที่ 1  งานก่อสร้างรางรินแบบไม่มีฝาปิด</t>
  </si>
  <si>
    <t>สายลำเหมืองร่องเก้าอิ๊ด</t>
  </si>
  <si>
    <t>ขนาดกว้าง 0.80 เมตร สูง 0.80 เมตร</t>
  </si>
  <si>
    <t>หนาเฉลี่ย 0.10 เมตร ยาว 62.00 เมตร</t>
  </si>
  <si>
    <t>เริ่มต้นพิกัด E 0633987, N 02015326</t>
  </si>
  <si>
    <t>สิ้นสุดพิกัด  E 0634097, N 0201533</t>
  </si>
  <si>
    <t>จุดที่ 2  งานวางท่อคอนกรีตเสริมเหล็ก</t>
  </si>
  <si>
    <t>สายลำเหมืองร่องเฮี้ยว</t>
  </si>
  <si>
    <t>ท่อขนาด Ø 1.00 เมตร จำนวน 20 ท่อน</t>
  </si>
  <si>
    <t>โครงการก่อสร้างแนวป้องกันตลิ่งพัง</t>
  </si>
  <si>
    <t>หมู่ที่ 8  ตำบลห้วยม้า</t>
  </si>
  <si>
    <t>ก่อสร้างแนวป้องกันตลิ่งพัง หมู่ที่ 8</t>
  </si>
  <si>
    <t xml:space="preserve">ขนาดยาว 13.00 เมตร สูง 3.00 เมตร </t>
  </si>
  <si>
    <t>พิกัด E 0633433 N 02015389</t>
  </si>
  <si>
    <t>บริเวณหลังวัดพงชัย - โรงน้ำดื่มหมู่บ้าน</t>
  </si>
  <si>
    <t>หน้า 211</t>
  </si>
  <si>
    <t>โครงการก่อสร้างฝารางรินส่งน้ำ</t>
  </si>
  <si>
    <t>คอนกรีตเสริมเหล็ก หมู่ที่ 4 ตำบลห้วยม้า</t>
  </si>
  <si>
    <t>ขนาดกว้าง 1.20 เมตร หนา 0.15 เมตร</t>
  </si>
  <si>
    <t>ยาว 16.00 เมตร จำนวน 3 แห่ง</t>
  </si>
  <si>
    <t>หมู่ที่ 3 ตำบลห้วยม้า</t>
  </si>
  <si>
    <t>สายที่ 1</t>
  </si>
  <si>
    <t>ขนาดกว้าง 3.00 เมตร หนา 0.15 เมตร</t>
  </si>
  <si>
    <t>ยาว 25.00 เมตร  หรือมีพื้นที่ไม่น้อยกว่า</t>
  </si>
  <si>
    <t>หน้า 187</t>
  </si>
  <si>
    <t>เริ่มต้นพิกัด E 0631693, N 02014060</t>
  </si>
  <si>
    <t>75.00 ตารางเมตร</t>
  </si>
  <si>
    <t>บริเวณบ้านนางใย บุญชุม ถึงบ้านนางใหม่ เย็นจิตร</t>
  </si>
  <si>
    <t>ยาว 26.00 เมตร  หรือมีพื้นที่ไม่น้อยกว่า</t>
  </si>
  <si>
    <t>91.00 ตารางเมตร</t>
  </si>
  <si>
    <t>บริเวณบ้านนางสายใจ เอกจิตร ถึงบ้านนายอนุสรณ์ แสนเสมอ</t>
  </si>
  <si>
    <t>เริ่มต้นพิกัด E 0631656, N 02014072</t>
  </si>
  <si>
    <t>สิ้นสุดพิกัด  E 0631755, N 0201056</t>
  </si>
  <si>
    <t>ยาว 36.00 เมตร  หรือมีพื้นที่ไม่น้อยกว่า</t>
  </si>
  <si>
    <t>126.00 ตารางเมตร</t>
  </si>
  <si>
    <t xml:space="preserve">บริเวณบ้านนางละออก เอกจิตร </t>
  </si>
  <si>
    <t>เริ่มต้นพิกัด E 0631599, N 02014086</t>
  </si>
  <si>
    <t>สิ้นสุดพิกัด  E 0631595, N 02014052</t>
  </si>
  <si>
    <t>สายที่ 2 ขนาดกว้าง 3.50 เมตร หนา 0.15 เมตร</t>
  </si>
  <si>
    <t>สายที่ 3 ขนาดกว้าง 3.50 เมตร หนา 0.15 เมตร</t>
  </si>
  <si>
    <t>สายที่ 4 ขนาดกว้าง 3.20 เมตร หนา 0.15 เมตร</t>
  </si>
  <si>
    <t>ยาว 48.00 เมตร  หรือมีพื้นที่ไม่น้อยกว่า</t>
  </si>
  <si>
    <t>153.00 ตารางเมตร</t>
  </si>
  <si>
    <t>บริเวณบ้านนายนฤเบศ โสมศรี ถึงบ้าน นางพัลลภา ม้าชัย</t>
  </si>
  <si>
    <t>เริ่มต้นพิกัด E 0631595, N 02014052</t>
  </si>
  <si>
    <t>สิ้นสุดพิกัด  E 0631864, N 02013920</t>
  </si>
  <si>
    <t>ขนาดกว้าง 4.00 เมตร หนา 0.15 เมตร</t>
  </si>
  <si>
    <t>ยาว 116.00 เมตร  หรือมีพื้นที่ไม่น้อยกว่า</t>
  </si>
  <si>
    <t>464.00 ตารางเมตร</t>
  </si>
  <si>
    <t>สายทางบริเวณบ้านนายชัชวาลย์ ถึงศาลาหมู่บ้าน</t>
  </si>
  <si>
    <t>หมู่ที่ 13 บ้านห้วยม้า</t>
  </si>
  <si>
    <t>เริ่มต้นพิกัด E 0632102, N 02013352</t>
  </si>
  <si>
    <t>สิ้นสุดพิกัด  E 063991, N 02013365</t>
  </si>
  <si>
    <t>หน้า 188</t>
  </si>
  <si>
    <t>โครงการก่อสร้างถนนเสริมผิวลาดยาง</t>
  </si>
  <si>
    <t>แอสฟัลท์ติก หมู่ที่ 7  ตำบลห้วยม้า</t>
  </si>
  <si>
    <t xml:space="preserve">สายที่ 1 </t>
  </si>
  <si>
    <t>ขนาดกว้าง 3.50 เมตร ยาว 95.00 เมตร</t>
  </si>
  <si>
    <t xml:space="preserve">หนา 0.04 เมตร หรือมีพื้นที่ไม่น้อยกว่า </t>
  </si>
  <si>
    <t>332.50 ตารางเมตร</t>
  </si>
  <si>
    <t>เริ่มต้นพิกัด E 0633751, N 02019792</t>
  </si>
  <si>
    <t>สิ้นสุดพิกัด  E 0633791, N 02013759</t>
  </si>
  <si>
    <t xml:space="preserve">สายที่ 2 </t>
  </si>
  <si>
    <t>ขนาดกว้าง 3.50 เมตร ยาว 74.00 เมตร</t>
  </si>
  <si>
    <t>แอสฟัลท์ติก หมู่ที่ 13  ตำบลห้วยม้า</t>
  </si>
  <si>
    <t>ขนาดกว้าง 3.00 เมตร ยาว 188.00 เมตร</t>
  </si>
  <si>
    <t xml:space="preserve">หนา 0.05 เมตร หรือมีพื้นที่ไม่น้อยกว่า </t>
  </si>
  <si>
    <t>564.00 ตารางเมตร</t>
  </si>
  <si>
    <t>เริ่มต้นพิกัด E 0631975, N 02013615</t>
  </si>
  <si>
    <t>สิ้นสุดพิกัด  E 0632158, N 02013571</t>
  </si>
  <si>
    <t>โครงการปรับปรุงผิวลูกรัง</t>
  </si>
  <si>
    <t xml:space="preserve">เพื่อการเกษตร หมู่ที่ 13 </t>
  </si>
  <si>
    <t>ขนาดกว้าง 5.00 เมตร ยาว 171.00 เมตร</t>
  </si>
  <si>
    <t>หนา 0.30 เมตร หรือมีพื้นที่ไม่น้อยกว่า</t>
  </si>
  <si>
    <t>855.00 ตารางเมตร</t>
  </si>
  <si>
    <t>เริ่มต้นพิกัด E 0633152, N 02011977</t>
  </si>
  <si>
    <t>สิ้นสุดพิกัด  E 0633267, N 02011798</t>
  </si>
  <si>
    <t>หน้า 189</t>
  </si>
  <si>
    <t>แอสฟัลท์ติก หมู่ที่ 14  ตำบลห้วยม้า</t>
  </si>
  <si>
    <t>ขนาดกว้าง 3.50 เมตร ยาว 60.00 เมตร</t>
  </si>
  <si>
    <t>210.00 ตารางเมตร</t>
  </si>
  <si>
    <t>เริ่มต้นพิกัด E 0632130, N 023520</t>
  </si>
  <si>
    <t>สิ้นสุดพิกัด  E 062067, N 02013520</t>
  </si>
  <si>
    <t>หน้า 190</t>
  </si>
  <si>
    <t xml:space="preserve">ช่วงที่ 2 </t>
  </si>
  <si>
    <t xml:space="preserve">ช่วงที่ 1 </t>
  </si>
  <si>
    <t>ขนาดกว้าง 3.90 เมตร ยาว 60.00 เมตร</t>
  </si>
  <si>
    <t>234.00 ตารางเมตร</t>
  </si>
  <si>
    <t>เริ่มต้นพิกัด E 063061, N 0213560</t>
  </si>
  <si>
    <t>สิ้นสุดพิกัด  E 062006, N 0213375</t>
  </si>
  <si>
    <t>แอสฟัลท์ติก หมู่ที่ 9  ตำบลห้วยม้า</t>
  </si>
  <si>
    <t>ขนาดกว้าง 3.80 เมตร ยาว 35.00 เมตร</t>
  </si>
  <si>
    <t>133.00 ตารางเมตร</t>
  </si>
  <si>
    <t>ขนาดกว้าง 4.00 เมตร ยาว 169.00 เมตร</t>
  </si>
  <si>
    <t>676.00 ตารางเมตร</t>
  </si>
  <si>
    <t>เริ่มต้นพิกัด E 063061, N 02135326</t>
  </si>
  <si>
    <t>สิ้นสุดพิกัด  E 0634097, N 0201333</t>
  </si>
  <si>
    <t xml:space="preserve">โดยการเสริมผิวแอสฟัลท์ติกคอนกรีต </t>
  </si>
  <si>
    <t xml:space="preserve">หมู่ที่ 4 </t>
  </si>
  <si>
    <t>มาจากพระราชดำริสมเด็จพระเทพรัตน</t>
  </si>
  <si>
    <t>ราชสุดา ฯ</t>
  </si>
  <si>
    <t xml:space="preserve"> - เป็นค่าใข้จ่ายต่า ๆ ตามโครงการอนุรักษ์ ฯ</t>
  </si>
  <si>
    <t>โครงการอนุรักษ์พันธุกรรมพืชอันเนื่อง</t>
  </si>
  <si>
    <t>หน้า 214</t>
  </si>
  <si>
    <t>อบต.ห้วยมา</t>
  </si>
  <si>
    <t>โครงการ/กิจกรรมว้นเฉลิมพระเกียรติ</t>
  </si>
  <si>
    <t>โครงการกำจัดผักตบชวาและวัชพืช</t>
  </si>
  <si>
    <t>หมู่ละ 10,000 บาท</t>
  </si>
  <si>
    <t>ในแหล่งน้ำตำบลห้วยม้า</t>
  </si>
  <si>
    <t>ตำบลห้วยม้า ประจำปี 2565</t>
  </si>
  <si>
    <t>หน้า 155</t>
  </si>
  <si>
    <t>สงกรานต์ ประจำปี 2565</t>
  </si>
  <si>
    <t>เทศกาลปีใหม่ ประจำปี 2565</t>
  </si>
  <si>
    <t>หน้า 156</t>
  </si>
  <si>
    <t>ชุดปฏิบัติการจิตอาสาภัยพิบัติ</t>
  </si>
  <si>
    <t>หน้า 157</t>
  </si>
  <si>
    <t>3. จัดจ้างทำป้ายประชาสัมพันธ์เกี่ยวกับ</t>
  </si>
  <si>
    <t>ยาเสพติด</t>
  </si>
  <si>
    <t>โครงการพัฒนาศักยภาพผู้สูงอายุตำบล</t>
  </si>
  <si>
    <t xml:space="preserve">   ผู้สูงอายุตำบลห้วยม้า</t>
  </si>
  <si>
    <t>หน้า 201</t>
  </si>
  <si>
    <t>โครงการส่งเสริมการปลูกและแปรรุป</t>
  </si>
  <si>
    <t>สมุนไพรเพื่อสุขภาพและการจำหน่วย</t>
  </si>
  <si>
    <t>เชิงธุรกิจ</t>
  </si>
  <si>
    <t>งานกำจัดขยะมูลฝอยและสิ่งปฏิกูล</t>
  </si>
  <si>
    <t>หน้า 194</t>
  </si>
  <si>
    <t>โครงการฝึกอบรมการจัดการขยะมูลฝอย</t>
  </si>
  <si>
    <t>ในชุมชนแบบมีส่วนร่วมของชุมชน</t>
  </si>
  <si>
    <t>จัดฝึกอบรมให้ความรู้เชิงปฏิบัติการ และ</t>
  </si>
  <si>
    <t>รายละเอียดตามโครงการ ฯ</t>
  </si>
  <si>
    <t>หน้า 176</t>
  </si>
  <si>
    <t>หน้า 177</t>
  </si>
  <si>
    <t>โครงการพระราชดำริด้านสาธารณสุข</t>
  </si>
  <si>
    <t>ตามโครงการ ฯ หมู่บ้านละ 20,000 บาท</t>
  </si>
  <si>
    <t>หน้า 178</t>
  </si>
  <si>
    <t>แผนงานบริหารทั่วไป</t>
  </si>
  <si>
    <t>งานวางแผน สถิติ และวิชการ</t>
  </si>
  <si>
    <t>งานสร้างความเข้มแข็งของชุมชน</t>
  </si>
  <si>
    <t>หน้า 129</t>
  </si>
  <si>
    <t>หน้า 130</t>
  </si>
  <si>
    <t>หน้า 131</t>
  </si>
  <si>
    <t>หน้า 160</t>
  </si>
  <si>
    <t>โครงการส่งเสริมกิจกรรมวันเด็กแห่งชาติ</t>
  </si>
  <si>
    <t>หน้า 166</t>
  </si>
  <si>
    <t>คนละ 1,700 บาท/คน/ปี จำนวน 60 คน</t>
  </si>
  <si>
    <t>หน้า 167</t>
  </si>
  <si>
    <t>อัตรามือละ 20 บาท/คน จำนวน 60 คน</t>
  </si>
  <si>
    <t>โครงการประชุมผู้ปกครองนักเรียน</t>
  </si>
  <si>
    <t>ประชุมผู้ปกครองนักเรียน</t>
  </si>
  <si>
    <t>เพื่อเป็นค่าใช้จ่ายตามโครงการ</t>
  </si>
  <si>
    <t>หน้า 168</t>
  </si>
  <si>
    <t>หน้า 170</t>
  </si>
  <si>
    <t>โครงการเผยแพร่ประชาสัมพันธ์ผลงาน</t>
  </si>
  <si>
    <t>นักเรียน</t>
  </si>
  <si>
    <t>หน้า 172</t>
  </si>
  <si>
    <t>โครงการค่ายภาษาอังกฤษสู่อาเซียน</t>
  </si>
  <si>
    <t>โรงเรียนบ้านปง ฯ</t>
  </si>
  <si>
    <t xml:space="preserve"> - อุดหนุนโรงเรียนาบ้านปง ฯ</t>
  </si>
  <si>
    <t>หน้า 171</t>
  </si>
  <si>
    <t>โครงการพัฒนาศักยภาพผู้เรียน</t>
  </si>
  <si>
    <t>เพื่อยกระดับผลสัมฤทธิ์ทางการเรียน</t>
  </si>
  <si>
    <t>โรงเรียนวัดทุ่งล้อมฯ</t>
  </si>
  <si>
    <t>วัดทุ่งล้อม</t>
  </si>
  <si>
    <t>โครงการเกษตรอัจฉริยะ (Smart Farm)</t>
  </si>
  <si>
    <t>เป็นค่าใช้จ่ายตามโครงการ</t>
  </si>
  <si>
    <t>หน้า 173</t>
  </si>
  <si>
    <t>หน้า 174</t>
  </si>
  <si>
    <t>โครงการเยาวชนเข้มแข็งห่างไกลยาเสพติด</t>
  </si>
  <si>
    <t>หน้า 175</t>
  </si>
  <si>
    <t>รายงานผลการปฏิบัติงาน ประจำปี 2564</t>
  </si>
  <si>
    <t>หน้า 143</t>
  </si>
  <si>
    <t>หน้า 137</t>
  </si>
  <si>
    <t>2. งานประเพณีไหว้พระธาตุช่อแฮ ฯ</t>
  </si>
  <si>
    <t>อุดหนุนสภาวัฒนธรรมตำบลห้วยม้า</t>
  </si>
  <si>
    <t>ตามโครงการประเพณีตานก๋วยสลาก</t>
  </si>
  <si>
    <t>เพื่อจ่ายเป็นเงินอุดหนุนสภาวัฒนธรรม</t>
  </si>
  <si>
    <t>ตำบลห้วยม้า ตามโครงการ ฯ</t>
  </si>
  <si>
    <t>สภา</t>
  </si>
  <si>
    <t>วัฒนธรรม</t>
  </si>
  <si>
    <t>หน้า 203</t>
  </si>
  <si>
    <t>ตามโครงการงานทำบุญพระธาตุม้าค้ำ</t>
  </si>
  <si>
    <t>หน้า 204</t>
  </si>
  <si>
    <t>ตามโครงการประเพณีตักบาตรเทโวโรหณะ</t>
  </si>
  <si>
    <t>หน้า 205</t>
  </si>
  <si>
    <t>โครงการประเพณีแห่เทียนและถวาย</t>
  </si>
  <si>
    <t>เทียนพรรษา</t>
  </si>
  <si>
    <t>หน้า 206</t>
  </si>
  <si>
    <t xml:space="preserve"> -เพื่อจ่ายเป็นค่าใช้จ่ายในการดำเนินโครงการ</t>
  </si>
  <si>
    <t>แห่เทียนและถวายเทียนพรรษา เนื่องในวัน</t>
  </si>
  <si>
    <t>เข้าพรรษาของประชาชนตำบลห้วยม้า โดย</t>
  </si>
  <si>
    <t>จ่ายเป็นค่ารับรอง ค่าใช้จ่ายเกี่ยวกับสถานที่</t>
  </si>
  <si>
    <t xml:space="preserve">ค่าวัสดุอุปกรณ์ ค่าสนาพิธี ค่าใช้จ่ายอื่น ๆ </t>
  </si>
  <si>
    <t>ที่จำเป็นและเกี่ยวข้อง ค่าใช้จ่ายในการประกวด</t>
  </si>
  <si>
    <t>หรือแข่งขัน ฯลฯ</t>
  </si>
  <si>
    <t>อิบต.ห้วยม้า</t>
  </si>
  <si>
    <t>โครงการส่งเสริมวันสำคัญทางพระพุทธ</t>
  </si>
  <si>
    <t>ศาสนา (เข้าวัดปฏิบัติธรรมปลูกจิตสำนึก)</t>
  </si>
  <si>
    <t>ส่งเสริมวันสำคัญทางพระพุทธศาสนา ฯ</t>
  </si>
  <si>
    <t xml:space="preserve">สำหรับประชาชน ผู้สูงอายุตำบลห้วยม้า </t>
  </si>
  <si>
    <t>โดยจ่ายเป็น ค่าวัสดุ อุปกรณ์ ค่าสมนาคุณวิทยากร</t>
  </si>
  <si>
    <t>หน้า 207</t>
  </si>
  <si>
    <t>ค่าอาหาร อาหารว่างและเครื่องดื่ม และ</t>
  </si>
  <si>
    <t xml:space="preserve">ค่าจ้างเหมาอื่นๆ </t>
  </si>
  <si>
    <t xml:space="preserve">อนุรักษาภาษาล้านนา สำหรับเด็ก เยาวชน </t>
  </si>
  <si>
    <t>หน้า 193</t>
  </si>
  <si>
    <t>จ่ายเป็นเงินอุดหนุนการไฟฟ้าส่วนภูมิภาค</t>
  </si>
  <si>
    <t xml:space="preserve">อำเภอร้องกวาง </t>
  </si>
  <si>
    <t>เพื่อจ่ายเป็นค่าเพิ่มขนาดหม้อแปลงไฟฟ้า</t>
  </si>
  <si>
    <t>ภายในบริเวณที่ทำการ อบต.ห้วยม้า</t>
  </si>
  <si>
    <t xml:space="preserve"> ค่าติดตั้งมิเตอร์ประกอบ ซีที.ขนาด 150/5</t>
  </si>
  <si>
    <t>แอมป์ ระบบ 3 เฟส 4 สาย</t>
  </si>
  <si>
    <t>โครงการเปลี่ยนถังระบบประปาพร้อม</t>
  </si>
  <si>
    <t>ปั้มน้ำ หมู่ที่ 4 ตำบลห้วยม้า</t>
  </si>
  <si>
    <t xml:space="preserve"> ค่าเปลี่ยนถังประปา (ถังเก็บน้ำไฟเบอร์กลาส)</t>
  </si>
  <si>
    <t>และปั้มน้ำระบบประปา หมู่ที่ 4</t>
  </si>
  <si>
    <t>หน้า 192</t>
  </si>
  <si>
    <t>โครงการวางท่อประปาหมู่บ้าน หมู่ที่ 2</t>
  </si>
  <si>
    <t>ค่าวางท่อประปาหมู่บ้าน</t>
  </si>
  <si>
    <t xml:space="preserve">ความยาว 372.00 เมตร </t>
  </si>
  <si>
    <r>
      <t xml:space="preserve">งานวางท่อ PVC </t>
    </r>
    <r>
      <rPr>
        <sz val="14"/>
        <rFont val="Calibri"/>
        <family val="2"/>
      </rPr>
      <t>Ø</t>
    </r>
    <r>
      <rPr>
        <sz val="14"/>
        <rFont val="TH SarabunIT๙"/>
        <family val="2"/>
      </rPr>
      <t xml:space="preserve"> 4 นิ้ว</t>
    </r>
  </si>
  <si>
    <r>
      <t xml:space="preserve">งานวางท่อ PVC </t>
    </r>
    <r>
      <rPr>
        <sz val="14"/>
        <rFont val="Calibri"/>
        <family val="2"/>
      </rPr>
      <t>Ø</t>
    </r>
    <r>
      <rPr>
        <sz val="14"/>
        <rFont val="TH SarabunIT๙"/>
        <family val="2"/>
      </rPr>
      <t xml:space="preserve"> 1 นิ้ว</t>
    </r>
  </si>
  <si>
    <t>เริ่มต้นพิกัด E 0630906, N 02014284</t>
  </si>
  <si>
    <t>สิ้นสุดพิกัด  E 0631242, N 02014287</t>
  </si>
  <si>
    <t>หมู่ที่ 2</t>
  </si>
  <si>
    <t>ค่าก่อสร้างราวกันตก บริเวณลำเหมืองหลวง</t>
  </si>
  <si>
    <t>ข้างศาลาหมู่บ้าน หมู่ที่ 10</t>
  </si>
  <si>
    <t xml:space="preserve">ขนาดสูง 0.60 เมตร ยว 5.00 เมตร </t>
  </si>
  <si>
    <t>จำนวน 12 แผง</t>
  </si>
  <si>
    <t>หน้า 191</t>
  </si>
  <si>
    <t>โครงการปรับปรุงถนนคอนกรีตเสริมเหล็ก</t>
  </si>
  <si>
    <t>จ่ายเป็นค่าปรับปรุงถนนคอนกรีตเสริมเหล็ก</t>
  </si>
  <si>
    <t>โดยการเสริมผิวแอสฟัลท์ติกคอนกรีต</t>
  </si>
  <si>
    <t>ขนาดกว้าง 3.50 เมตร ยาว 87.00 เมตร</t>
  </si>
  <si>
    <t>หนา 0.05 เมตร หรือมีพื้นที่ไม่น้อยกว่า</t>
  </si>
  <si>
    <t>305.00 ตร.ม.</t>
  </si>
  <si>
    <t>เริ่มต้นพิกัด E 0633571, N 02015113</t>
  </si>
  <si>
    <t>สิ้นสุดพิกัด  E 0633478, N 02015271</t>
  </si>
  <si>
    <t>โครงการก่อสร้างอาคารอเนกประสงค์</t>
  </si>
  <si>
    <t>ก่อสร้างอาคารอเนกประสงค์</t>
  </si>
  <si>
    <t>ขนาดกว้าง 10.00 เมตร ยาว 15.00 เมตร</t>
  </si>
  <si>
    <t>หรือมีพื้นที่ใช้สอยไม่น้อยกว่า 150.00 ตร.ม.</t>
  </si>
  <si>
    <t>(ตามแบบแปลนและประมาณการที่</t>
  </si>
  <si>
    <t>อบต.ห้วยม้ากำหนด)</t>
  </si>
  <si>
    <t>หน้า 186</t>
  </si>
  <si>
    <t>4  โครงการ</t>
  </si>
  <si>
    <t>ลดต้นทุนการผลิต</t>
  </si>
  <si>
    <t>11   โครงการ</t>
  </si>
  <si>
    <t>19   โครงการ</t>
  </si>
  <si>
    <t>7   โครงการ</t>
  </si>
  <si>
    <t>12   โครงการ</t>
  </si>
  <si>
    <t>โครงการก่อสร้างราวกันตก หมู่ที่ 10</t>
  </si>
  <si>
    <t>9   โครงการ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</si>
  <si>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</si>
  <si>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</si>
  <si>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รายละเอียดของครุภัณฑ์</t>
  </si>
  <si>
    <t>ดำเนินการ/</t>
  </si>
  <si>
    <t>ประเภทครุภัณฑ์</t>
  </si>
  <si>
    <t>จัดซื้อเก้าอี้ทำงาน จำนวน 1 ตัว</t>
  </si>
  <si>
    <t>1. มีขนาดไม่น้อยกว่า กว้าง 58 ซม.</t>
  </si>
  <si>
    <t>ครุภัณฑ์สำนักงาน</t>
  </si>
  <si>
    <t>สูง 98 ซม. ลึก 50 ซม.</t>
  </si>
  <si>
    <t>2. เก้าอี้มีโครงขา 5 แฉก และล้อเลื่อน 5 ล้อ</t>
  </si>
  <si>
    <t>3. พนักพิงหลังและเบาะนั่งบุฟองน้ำและ</t>
  </si>
  <si>
    <t>หุ้มด้วยหนังพีวีซี มีที่พักแขนทั้งสองข้าง</t>
  </si>
  <si>
    <t>4. เก้าอี้สามารถปรับระดับขึ้นลงได้</t>
  </si>
  <si>
    <t>จัดซื้อตู้เหล็กชนิด 2 บาน (มอก.)</t>
  </si>
  <si>
    <t>จำนวน 2 หลัง</t>
  </si>
  <si>
    <t xml:space="preserve">จำนวน 2 หลัง ราคาหลังละ 5,500 บาท </t>
  </si>
  <si>
    <t>มีคุณลักษณะพื้นฐานดังนี้</t>
  </si>
  <si>
    <t>1. แบบ 2 บาน</t>
  </si>
  <si>
    <t>2. มีมือจับชนิดบิด</t>
  </si>
  <si>
    <t>3. มีแผนชั้นปรับระดับ 3 ชิ้น</t>
  </si>
  <si>
    <t>4. คุณสมบัติตามมาตรฐานผลิตภัณฑ์อ</t>
  </si>
  <si>
    <t>อุตสาหกรรม (มอก.)</t>
  </si>
  <si>
    <t>ครุภัณฑ์คอมพิวเตอร์</t>
  </si>
  <si>
    <t>แผนงานบริหารงานคลัง</t>
  </si>
  <si>
    <t>จำนวน 1 เครื่อง</t>
  </si>
  <si>
    <t>เป็นไปตามเกณฑ์ราคาและคุณลักษณะพื้นฐาน</t>
  </si>
  <si>
    <t>3   รายการ</t>
  </si>
  <si>
    <t>3. ยุทธศาสตร์ด้านโครงสร้างพื้นฐาน</t>
  </si>
  <si>
    <t>ห้องกองช่าง</t>
  </si>
  <si>
    <t xml:space="preserve">จัดซื้อเครื่องคอมพิวเตอร์โน๊ตบุ๊ก </t>
  </si>
  <si>
    <t>จัดซื้อเครื่องคอมพิวเตอร์โน๊ตบุ๊ก สำหรับงาน</t>
  </si>
  <si>
    <t>ประมวงผล จำนวน 1 เครื่อง</t>
  </si>
  <si>
    <t>จัดซื้อกล้องโทรทัศน์วงจรปิดชนิดเครือข่าย</t>
  </si>
  <si>
    <t>แบบมุมมองคงที่สำหรับติดตั้งภายนอก</t>
  </si>
  <si>
    <t>สำนักงาน</t>
  </si>
  <si>
    <t>สำนักปลัด</t>
  </si>
  <si>
    <t>หรืออิเล็กทรอนิกส์</t>
  </si>
  <si>
    <t>กล้องโทรทัศน์วงจรปิดชนิดเครือข่าย</t>
  </si>
  <si>
    <t>สำนักงาน จำนวน 5 ตัวๆ ละ 5.700 บาท</t>
  </si>
  <si>
    <t xml:space="preserve"> - เป็นไปตามมาตรฐานกระทรวงดิจิทัลเพื่อ</t>
  </si>
  <si>
    <t>เศรษฐกิจและสังคม ปี พ.ศ. 2564</t>
  </si>
  <si>
    <t>หน้า 142</t>
  </si>
  <si>
    <t>หน้า 141</t>
  </si>
  <si>
    <t>จัดซื้อตู้เหล็กเก็บเอกสารแบบบานเลื่อน</t>
  </si>
  <si>
    <t>จำนวน 1 หลัง</t>
  </si>
  <si>
    <t>ตู้เหล็กเก็บเอกสารแบบบานเลื่อน</t>
  </si>
  <si>
    <t>จำนวน 1 หลัง 5,000 บาท</t>
  </si>
  <si>
    <t>โดยมีลักษณะ ดังนี้</t>
  </si>
  <si>
    <t xml:space="preserve"> - มีขนาดไม่น้อยกว่า 91.60 ซม. </t>
  </si>
  <si>
    <t>ยาว 45.80 ซม.</t>
  </si>
  <si>
    <t>หน้า 149</t>
  </si>
  <si>
    <t>จัดซื้อโต๊ะทำงานสำหรับวางคอมพิวเตอร์</t>
  </si>
  <si>
    <t>จำนวน 2 ตัว</t>
  </si>
  <si>
    <t>โต๊ะทำงานสำหรับวางคอมพิวเตอร์</t>
  </si>
  <si>
    <t>จำนวน 2 ตัวๆ ละ 1,500 บาท</t>
  </si>
  <si>
    <t xml:space="preserve"> - มีขนาดไม่น้อยกว่า 1,200(W)x600(D)</t>
  </si>
  <si>
    <t>x 750(H) mm.</t>
  </si>
  <si>
    <t xml:space="preserve"> - หน้าโต๊ะเมลามีน</t>
  </si>
  <si>
    <t xml:space="preserve"> - มีช่องวาง CPU และถาดวางคีย์บอร์ด</t>
  </si>
  <si>
    <t xml:space="preserve"> - ขาเหล็ก</t>
  </si>
  <si>
    <t>หน้า 150</t>
  </si>
  <si>
    <t>จัดซื้อเครื่องพิมพ์คอมพิวเตอร์ หรือ LED</t>
  </si>
  <si>
    <t>ขาวดำ (18 หน้า/นาที) จำนวน 1 เครื่อง</t>
  </si>
  <si>
    <t>เครื่องพิมพ์คอมพิวเตอร์ หรือ LED</t>
  </si>
  <si>
    <t>2,600 บาท โดยมีคุณลักษณะพื้นฐาน</t>
  </si>
  <si>
    <t>หน้า 151</t>
  </si>
  <si>
    <t>จัดซื้อโต๊ะทำงานเหล็กพร้อมกระจกรอง</t>
  </si>
  <si>
    <t>จำนวน 1 ตัว</t>
  </si>
  <si>
    <t>ขนาดกว้าง 123 ซม. ยาว 67.5 ซม.</t>
  </si>
  <si>
    <t>สูง 75 ซม.</t>
  </si>
  <si>
    <t xml:space="preserve">โต๊ะทำงานเหล็กพร้อมกระจกรอง </t>
  </si>
  <si>
    <t>จัดซื้อเครื่องคอมพิวเตอร์ All in One</t>
  </si>
  <si>
    <t>สำหรับงานประมวลผล จำนวน 1 เครื่อง</t>
  </si>
  <si>
    <t>แผนดำเนินการงาน ประจำปีงบประมาณ พ.ศ. 2565</t>
  </si>
  <si>
    <t xml:space="preserve"> - เป็นไปตามเกณฑ์ราคาและคุณลักษณะ</t>
  </si>
  <si>
    <t>พื้นฐานกาจัดหาอุปกรณ์และระบบคอมพิวเตอร์</t>
  </si>
  <si>
    <t xml:space="preserve"> ฉบับเดือนพฤษภาคม 2563 ประกาศ</t>
  </si>
  <si>
    <t>ณ วันที่ 12 พฤษภาคม 2563</t>
  </si>
  <si>
    <t>จัดซื้อเครื่องพิมพ์เลเซอร์ หรือ LED ขาวดำ</t>
  </si>
  <si>
    <t>(18 หน้า/นาที) จำนวน 1 เครื่อง</t>
  </si>
  <si>
    <t>หน้า 153</t>
  </si>
  <si>
    <t xml:space="preserve"> - เป็นไปตามมาตรฐานกระทรวงดิจิทัล</t>
  </si>
  <si>
    <t>เพื่อเศรษฐกิจและสังคม ปี พ.ศ. 2563</t>
  </si>
  <si>
    <t>คุณลักษณะพื้นฐานมีรายละเอียด</t>
  </si>
  <si>
    <t>เป็นไปตามมาตรฐานกระทรวงดิจิทัลเพื่อ</t>
  </si>
  <si>
    <t>เครื่องพิมพ์เลเซอร์ หรือ LED ขาวดำ</t>
  </si>
  <si>
    <t>โดยมีคุณลักษณะพื้นฐาน</t>
  </si>
  <si>
    <t>หน้า 183</t>
  </si>
  <si>
    <t>จัดซื้อเครื่องสกัดคอนกรีต</t>
  </si>
  <si>
    <t>เครื่องสกัดคอนกรีต จำนวน 1 เครื่อง</t>
  </si>
  <si>
    <t>คุณลักษณะดังนี้</t>
  </si>
  <si>
    <t xml:space="preserve"> - ควบคุมความเร็วด้วยระบบไฟฟ้า</t>
  </si>
  <si>
    <t xml:space="preserve"> - กำลังไฟฟ้าที่ใช้ 1510 วัตต์</t>
  </si>
  <si>
    <t xml:space="preserve"> - อัตราเจาะกระแทกต่อนาที 730-1450</t>
  </si>
  <si>
    <t>ครั้งต่อาที</t>
  </si>
  <si>
    <t>715 x  129 x  66 ซม.</t>
  </si>
  <si>
    <t xml:space="preserve"> - ขนาดเครื่อง (กว้าง X ยาว X สูง) </t>
  </si>
  <si>
    <t xml:space="preserve"> - มีระบบ AVT หรือระบบป้องกันการสั่น</t>
  </si>
  <si>
    <t>สะเทือนของเครื่อง</t>
  </si>
  <si>
    <t>ครุภัณฑ์ก่อสร้าง</t>
  </si>
  <si>
    <t>บัญชีราคามาตรฐานครุภัณฑ์สำนักงบประมาณ</t>
  </si>
  <si>
    <t>หน้า 184</t>
  </si>
  <si>
    <t>เดือนพฤษภาคม 2563</t>
  </si>
  <si>
    <t>จัดซื้อเครื่องพิมพ์แบบฉีดหมึกพร้อมติดตั้ง</t>
  </si>
  <si>
    <t>ถังหมึกพิมพ์ จำนวน 1 เครื่อง</t>
  </si>
  <si>
    <t>เครื่องพิมพ์แบบฉีดหมึกพร้อมติดตั้ง</t>
  </si>
  <si>
    <t>หน้า 185</t>
  </si>
  <si>
    <t>4   รายการ</t>
  </si>
  <si>
    <t>7   รายการ</t>
  </si>
  <si>
    <t>ดำเนินการแล้ว</t>
  </si>
  <si>
    <t>อยู่ระหว่างดำเนินการ</t>
  </si>
  <si>
    <t>P</t>
  </si>
  <si>
    <t>ยังไม่ได้ดำเนินการ</t>
  </si>
  <si>
    <t xml:space="preserve"> - จัดให้สมาชิกสภา อบต.ห้วยม้า และ</t>
  </si>
  <si>
    <t>คณะผู้บริหาร อบต.ห้วยม้าเข้ารับการอบรม</t>
  </si>
  <si>
    <t>ให้ความรู้เกี่ยวกับ กฎหมาย ระเบียบและ</t>
  </si>
  <si>
    <t>หนังสือสั่งการต่าง ๆ ของราชการที่ควรรู้</t>
  </si>
  <si>
    <t>และเข้าใจให้ถูกต้อง</t>
  </si>
  <si>
    <t xml:space="preserve">ใช้งบประมาณ </t>
  </si>
  <si>
    <t>โอนเพิ่ม 13,000</t>
  </si>
  <si>
    <t>ใช้งบฯ 66,000</t>
  </si>
  <si>
    <t>ผูกพัน 7,000</t>
  </si>
  <si>
    <t>งบฯเหลือ 50 บ.</t>
  </si>
  <si>
    <t>อุดหนุน ทต.ทุ่งโฮ้ง</t>
  </si>
  <si>
    <t>ใช้เงิน</t>
  </si>
  <si>
    <t>เบิกจ่าย</t>
  </si>
  <si>
    <t>คงเหลือ</t>
  </si>
  <si>
    <t>โอนเพิ่ม 50,000</t>
  </si>
  <si>
    <t>คงเหลือ 61,200</t>
  </si>
  <si>
    <t>คงเหลือ 1,460 บ.</t>
  </si>
  <si>
    <t>ผูกพัน</t>
  </si>
  <si>
    <t>ทั้งหมด</t>
  </si>
  <si>
    <t>ร้อยละ</t>
  </si>
  <si>
    <t>ที่แล้วเสร็จ</t>
  </si>
  <si>
    <t>ที่ยังไม่ได้ดำเนินการ</t>
  </si>
  <si>
    <t>บัญชีสรุปรายงานผลการดำเนินงานโครงการพัฒนาท้องถิ่น กิจกรรมและงบประมาณ</t>
  </si>
  <si>
    <t>ตั้งแต่ 1 ตุลาคม  2564  ถึง  31  มีนาคม  2565</t>
  </si>
  <si>
    <t>รายงานผลการดำเนินงานโครงการพัฒนาท้องถิ่น   รอบระยะเวลา 6 เดือน</t>
  </si>
  <si>
    <t>คงเหลือ 500</t>
  </si>
  <si>
    <t>รายงานผลการดำเนินงาน  รอบระยะเวลา 6 เดือน</t>
  </si>
  <si>
    <t xml:space="preserve">      4.2 แผนงานเคหะและชุมชน</t>
  </si>
  <si>
    <t xml:space="preserve">      4.3 แผนงานป้องกันและบรรเทาสาธารณภัย</t>
  </si>
  <si>
    <t>-</t>
  </si>
  <si>
    <t>รายงานผลการดำเนินงานโครงการพัฒนาท้องถิ่น</t>
  </si>
  <si>
    <t>รอบ 6 เดือน (ตั้งแต่  1 ตุลาคม 2564 - 31 มีนาคม 2565)</t>
  </si>
  <si>
    <t>องค์การบริหารส่วนตำบลห้วยมา</t>
  </si>
  <si>
    <t xml:space="preserve">อำเภอเมืองแพร่  จังหวัดแพร่ </t>
  </si>
  <si>
    <t>งานวางแผน สถิติและวิชาการ</t>
  </si>
  <si>
    <t>สำนักปลัดองค์การบริหารส่วนตำบลห้วยม้า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</si>
</sst>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-* #,##0.000_-;\-* #,##0.000_-;_-* &quot;-&quot;??_-;_-@_-"/>
    <numFmt numFmtId="196" formatCode="0.00000000"/>
  </numFmts>
  <fonts count="58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name val="Calibri"/>
      <family val="2"/>
    </font>
    <font>
      <sz val="13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2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8" fontId="7" fillId="0" borderId="0" xfId="38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0" borderId="12" xfId="38" applyNumberFormat="1" applyFont="1" applyFill="1" applyBorder="1" applyAlignment="1">
      <alignment/>
    </xf>
    <xf numFmtId="188" fontId="7" fillId="0" borderId="11" xfId="38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88" fontId="7" fillId="0" borderId="11" xfId="3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88" fontId="7" fillId="0" borderId="13" xfId="38" applyNumberFormat="1" applyFont="1" applyFill="1" applyBorder="1" applyAlignment="1">
      <alignment/>
    </xf>
    <xf numFmtId="188" fontId="7" fillId="0" borderId="13" xfId="38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88" fontId="7" fillId="0" borderId="14" xfId="38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8" fontId="7" fillId="0" borderId="15" xfId="38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88" fontId="7" fillId="0" borderId="17" xfId="3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8" fontId="7" fillId="0" borderId="0" xfId="38" applyNumberFormat="1" applyFont="1" applyFill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188" fontId="7" fillId="0" borderId="16" xfId="38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88" fontId="7" fillId="0" borderId="18" xfId="38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8" fontId="7" fillId="0" borderId="15" xfId="38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3" fontId="4" fillId="0" borderId="0" xfId="38" applyFont="1" applyFill="1" applyAlignment="1">
      <alignment horizontal="center"/>
    </xf>
    <xf numFmtId="0" fontId="7" fillId="0" borderId="18" xfId="0" applyFont="1" applyFill="1" applyBorder="1" applyAlignment="1">
      <alignment/>
    </xf>
    <xf numFmtId="188" fontId="7" fillId="0" borderId="0" xfId="38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8" fontId="11" fillId="0" borderId="11" xfId="3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7" fillId="0" borderId="17" xfId="38" applyNumberFormat="1" applyFont="1" applyFill="1" applyBorder="1" applyAlignment="1">
      <alignment/>
    </xf>
    <xf numFmtId="188" fontId="7" fillId="0" borderId="12" xfId="38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188" fontId="5" fillId="0" borderId="0" xfId="38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3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8" fontId="6" fillId="0" borderId="10" xfId="38" applyNumberFormat="1" applyFont="1" applyFill="1" applyBorder="1" applyAlignment="1">
      <alignment/>
    </xf>
    <xf numFmtId="188" fontId="6" fillId="0" borderId="10" xfId="38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4" fillId="0" borderId="10" xfId="0" applyNumberFormat="1" applyFont="1" applyBorder="1" applyAlignment="1">
      <alignment/>
    </xf>
    <xf numFmtId="188" fontId="6" fillId="0" borderId="0" xfId="38" applyNumberFormat="1" applyFont="1" applyFill="1" applyBorder="1" applyAlignment="1">
      <alignment/>
    </xf>
    <xf numFmtId="0" fontId="54" fillId="0" borderId="12" xfId="0" applyFont="1" applyFill="1" applyBorder="1" applyAlignment="1">
      <alignment/>
    </xf>
    <xf numFmtId="188" fontId="7" fillId="0" borderId="14" xfId="38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8" xfId="0" applyFont="1" applyBorder="1" applyAlignment="1">
      <alignment/>
    </xf>
    <xf numFmtId="0" fontId="54" fillId="0" borderId="16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7" fillId="0" borderId="15" xfId="38" applyNumberFormat="1" applyFont="1" applyFill="1" applyBorder="1" applyAlignment="1">
      <alignment/>
    </xf>
    <xf numFmtId="188" fontId="13" fillId="0" borderId="0" xfId="38" applyNumberFormat="1" applyFont="1" applyFill="1" applyBorder="1" applyAlignment="1">
      <alignment/>
    </xf>
    <xf numFmtId="17" fontId="7" fillId="0" borderId="12" xfId="0" applyNumberFormat="1" applyFont="1" applyFill="1" applyBorder="1" applyAlignment="1">
      <alignment/>
    </xf>
    <xf numFmtId="17" fontId="7" fillId="0" borderId="14" xfId="0" applyNumberFormat="1" applyFont="1" applyFill="1" applyBorder="1" applyAlignment="1">
      <alignment/>
    </xf>
    <xf numFmtId="0" fontId="5" fillId="3" borderId="13" xfId="0" applyFont="1" applyFill="1" applyBorder="1" applyAlignment="1">
      <alignment horizontal="center" vertical="center"/>
    </xf>
    <xf numFmtId="188" fontId="14" fillId="0" borderId="12" xfId="38" applyNumberFormat="1" applyFont="1" applyFill="1" applyBorder="1" applyAlignment="1">
      <alignment horizontal="center"/>
    </xf>
    <xf numFmtId="188" fontId="14" fillId="0" borderId="18" xfId="38" applyNumberFormat="1" applyFont="1" applyFill="1" applyBorder="1" applyAlignment="1">
      <alignment horizontal="center"/>
    </xf>
    <xf numFmtId="188" fontId="14" fillId="0" borderId="11" xfId="38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2076450</xdr:colOff>
      <xdr:row>0</xdr:row>
      <xdr:rowOff>342900</xdr:rowOff>
    </xdr:from>
    <xdr:to>
      <xdr:col>0</xdr:col>
      <xdr:colOff>4086225</xdr:colOff>
      <xdr:row>6</xdr:row>
      <xdr:rowOff>133350</xdr:rowOff>
    </xdr:to>
    <xdr:pic>
      <xdr:nvPicPr>
        <xdr:cNvPr id="1" name="รูปภาพ 0" descr="โลโก้อบต.ใหม่มาก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76450" y="342900"/>
          <a:ext cx="20097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660</xdr:row>
      <xdr:rowOff>85725</xdr:rowOff>
    </xdr:from>
    <xdr:to>
      <xdr:col>46</xdr:col>
      <xdr:colOff>133350</xdr:colOff>
      <xdr:row>660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6906875" y="1723263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19"/>
  <sheetViews>
    <sheetView zoomScalePageLayoutView="0" workbookViewId="0" topLeftCell="A1">
      <selection activeCell="H8" sqref="G8:H8"/>
    </sheetView>
  </sheetViews>
  <sheetFormatPr defaultColWidth="9.140625" defaultRowHeight="23.25"/>
  <cols>
    <col min="1" max="1" width="97.28125" style="156" customWidth="1"/>
    <col min="2" max="16384" width="9.140625" style="156" customWidth="1"/>
  </cols>
  <sheetData>
    <row r="1" ht="29.25"/>
    <row r="2" ht="29.25"/>
    <row r="3" ht="29.25"/>
    <row r="4" ht="29.25"/>
    <row r="5" ht="29.25"/>
    <row r="6" ht="29.25"/>
    <row r="7" ht="29.25"/>
    <row r="9" ht="29.25">
      <c r="A9" s="157" t="s">
        <v>795</v>
      </c>
    </row>
    <row r="10" ht="29.25">
      <c r="A10" s="157" t="s">
        <v>796</v>
      </c>
    </row>
    <row r="11" ht="29.25">
      <c r="A11" s="157"/>
    </row>
    <row r="12" ht="29.25">
      <c r="A12" s="157"/>
    </row>
    <row r="13" ht="29.25">
      <c r="A13" s="157" t="s">
        <v>797</v>
      </c>
    </row>
    <row r="14" ht="29.25">
      <c r="A14" s="157" t="s">
        <v>798</v>
      </c>
    </row>
    <row r="15" ht="29.25">
      <c r="A15" s="157"/>
    </row>
    <row r="16" ht="29.25">
      <c r="A16" s="157"/>
    </row>
    <row r="17" ht="29.25">
      <c r="A17" s="157"/>
    </row>
    <row r="18" ht="29.25">
      <c r="A18" s="157" t="s">
        <v>799</v>
      </c>
    </row>
    <row r="19" ht="29.25">
      <c r="A19" s="157" t="s">
        <v>800</v>
      </c>
    </row>
  </sheetData>
  <sheetProtection/>
  <printOptions/>
  <pageMargins left="0.9055118110236221" right="0.5118110236220472" top="0.7480314960629921" bottom="0.7480314960629921" header="0.31496062992125984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zoomScalePageLayoutView="0" workbookViewId="0" topLeftCell="A19">
      <selection activeCell="E3" sqref="E3:G7"/>
    </sheetView>
  </sheetViews>
  <sheetFormatPr defaultColWidth="4.00390625" defaultRowHeight="18.75" customHeight="1"/>
  <cols>
    <col min="1" max="1" width="4.8515625" style="38" customWidth="1"/>
    <col min="2" max="2" width="30.57421875" style="5" customWidth="1"/>
    <col min="3" max="3" width="33.28125" style="5" customWidth="1"/>
    <col min="4" max="4" width="14.140625" style="39" customWidth="1"/>
    <col min="5" max="5" width="14.8515625" style="39" customWidth="1"/>
    <col min="6" max="6" width="16.140625" style="39" customWidth="1"/>
    <col min="7" max="7" width="14.140625" style="39" customWidth="1"/>
    <col min="8" max="8" width="11.28125" style="38" customWidth="1"/>
    <col min="9" max="9" width="9.7109375" style="38" customWidth="1"/>
    <col min="10" max="16384" width="4.00390625" style="5" customWidth="1"/>
  </cols>
  <sheetData>
    <row r="1" ht="18.75" customHeight="1">
      <c r="A1" s="7" t="s">
        <v>328</v>
      </c>
    </row>
    <row r="2" spans="1:9" s="18" customFormat="1" ht="18.75" customHeight="1">
      <c r="A2" s="57"/>
      <c r="B2" s="67" t="s">
        <v>129</v>
      </c>
      <c r="D2" s="4"/>
      <c r="E2" s="4"/>
      <c r="F2" s="4"/>
      <c r="G2" s="4"/>
      <c r="H2" s="57"/>
      <c r="I2" s="57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18.75" customHeight="1">
      <c r="A6" s="16">
        <v>1</v>
      </c>
      <c r="B6" s="21" t="s">
        <v>280</v>
      </c>
      <c r="C6" s="18" t="s">
        <v>37</v>
      </c>
      <c r="D6" s="19">
        <v>10000</v>
      </c>
      <c r="E6" s="19"/>
      <c r="F6" s="19"/>
      <c r="G6" s="134" t="s">
        <v>763</v>
      </c>
      <c r="H6" s="20" t="s">
        <v>10</v>
      </c>
      <c r="I6" s="16" t="s">
        <v>19</v>
      </c>
    </row>
    <row r="7" spans="1:9" s="18" customFormat="1" ht="18.75" customHeight="1">
      <c r="A7" s="16"/>
      <c r="B7" s="18" t="s">
        <v>281</v>
      </c>
      <c r="C7" s="51" t="s">
        <v>97</v>
      </c>
      <c r="D7" s="19" t="s">
        <v>48</v>
      </c>
      <c r="E7" s="19"/>
      <c r="F7" s="19"/>
      <c r="G7" s="19"/>
      <c r="H7" s="20"/>
      <c r="I7" s="16"/>
    </row>
    <row r="8" spans="1:9" s="18" customFormat="1" ht="18.75" customHeight="1">
      <c r="A8" s="16"/>
      <c r="B8" s="18" t="s">
        <v>509</v>
      </c>
      <c r="C8" s="51" t="s">
        <v>98</v>
      </c>
      <c r="D8" s="22" t="s">
        <v>357</v>
      </c>
      <c r="E8" s="22"/>
      <c r="F8" s="22"/>
      <c r="G8" s="22"/>
      <c r="H8" s="20"/>
      <c r="I8" s="16"/>
    </row>
    <row r="9" spans="1:9" s="18" customFormat="1" ht="18.75" customHeight="1">
      <c r="A9" s="16"/>
      <c r="C9" s="41"/>
      <c r="D9" s="19" t="s">
        <v>510</v>
      </c>
      <c r="E9" s="19"/>
      <c r="F9" s="19"/>
      <c r="G9" s="19"/>
      <c r="H9" s="20"/>
      <c r="I9" s="16"/>
    </row>
    <row r="10" spans="1:9" s="18" customFormat="1" ht="17.25" customHeight="1">
      <c r="A10" s="24"/>
      <c r="B10" s="26"/>
      <c r="C10" s="36"/>
      <c r="D10" s="33"/>
      <c r="E10" s="33"/>
      <c r="F10" s="33"/>
      <c r="G10" s="33"/>
      <c r="H10" s="28"/>
      <c r="I10" s="24"/>
    </row>
    <row r="11" spans="1:9" s="18" customFormat="1" ht="18.75" customHeight="1">
      <c r="A11" s="16">
        <v>2</v>
      </c>
      <c r="B11" s="62" t="s">
        <v>106</v>
      </c>
      <c r="C11" s="18" t="s">
        <v>37</v>
      </c>
      <c r="D11" s="19">
        <v>5000</v>
      </c>
      <c r="E11" s="134" t="s">
        <v>763</v>
      </c>
      <c r="F11" s="19"/>
      <c r="G11" s="19"/>
      <c r="H11" s="20" t="s">
        <v>10</v>
      </c>
      <c r="I11" s="16" t="s">
        <v>19</v>
      </c>
    </row>
    <row r="12" spans="1:9" s="18" customFormat="1" ht="18.75" customHeight="1">
      <c r="A12" s="16"/>
      <c r="B12" s="18" t="s">
        <v>101</v>
      </c>
      <c r="C12" s="51" t="s">
        <v>97</v>
      </c>
      <c r="D12" s="19" t="s">
        <v>48</v>
      </c>
      <c r="E12" s="19" t="s">
        <v>776</v>
      </c>
      <c r="F12" s="19"/>
      <c r="G12" s="19"/>
      <c r="H12" s="20"/>
      <c r="I12" s="16"/>
    </row>
    <row r="13" spans="1:9" s="18" customFormat="1" ht="18.75" customHeight="1">
      <c r="A13" s="16"/>
      <c r="B13" s="18" t="s">
        <v>102</v>
      </c>
      <c r="C13" s="51" t="s">
        <v>98</v>
      </c>
      <c r="D13" s="22" t="s">
        <v>357</v>
      </c>
      <c r="E13" s="22">
        <v>4950</v>
      </c>
      <c r="F13" s="22"/>
      <c r="G13" s="22"/>
      <c r="H13" s="20"/>
      <c r="I13" s="16"/>
    </row>
    <row r="14" spans="1:9" s="18" customFormat="1" ht="18.75" customHeight="1">
      <c r="A14" s="16"/>
      <c r="B14" s="18" t="s">
        <v>512</v>
      </c>
      <c r="C14" s="41"/>
      <c r="D14" s="19" t="s">
        <v>510</v>
      </c>
      <c r="E14" s="22" t="s">
        <v>774</v>
      </c>
      <c r="F14" s="19"/>
      <c r="G14" s="19"/>
      <c r="H14" s="20"/>
      <c r="I14" s="16"/>
    </row>
    <row r="15" spans="1:9" s="18" customFormat="1" ht="18.75" customHeight="1">
      <c r="A15" s="16"/>
      <c r="C15" s="41"/>
      <c r="D15" s="19"/>
      <c r="E15" s="19"/>
      <c r="F15" s="19"/>
      <c r="G15" s="19"/>
      <c r="H15" s="20"/>
      <c r="I15" s="16"/>
    </row>
    <row r="16" spans="1:9" s="18" customFormat="1" ht="20.25" customHeight="1">
      <c r="A16" s="24"/>
      <c r="B16" s="26"/>
      <c r="C16" s="36"/>
      <c r="D16" s="33"/>
      <c r="E16" s="33"/>
      <c r="F16" s="33"/>
      <c r="G16" s="33"/>
      <c r="H16" s="28"/>
      <c r="I16" s="24"/>
    </row>
    <row r="17" spans="1:9" s="18" customFormat="1" ht="18.75" customHeight="1">
      <c r="A17" s="16">
        <v>3</v>
      </c>
      <c r="B17" s="62" t="s">
        <v>106</v>
      </c>
      <c r="C17" s="18" t="s">
        <v>37</v>
      </c>
      <c r="D17" s="19">
        <v>5000</v>
      </c>
      <c r="E17" s="19"/>
      <c r="F17" s="134"/>
      <c r="G17" s="134" t="s">
        <v>763</v>
      </c>
      <c r="H17" s="20" t="s">
        <v>10</v>
      </c>
      <c r="I17" s="16" t="s">
        <v>19</v>
      </c>
    </row>
    <row r="18" spans="1:9" s="18" customFormat="1" ht="18.75" customHeight="1">
      <c r="A18" s="16"/>
      <c r="B18" s="18" t="s">
        <v>101</v>
      </c>
      <c r="C18" s="51" t="s">
        <v>97</v>
      </c>
      <c r="D18" s="19" t="s">
        <v>48</v>
      </c>
      <c r="E18" s="19"/>
      <c r="F18" s="19"/>
      <c r="G18" s="19"/>
      <c r="H18" s="20"/>
      <c r="I18" s="16"/>
    </row>
    <row r="19" spans="1:9" s="18" customFormat="1" ht="18.75" customHeight="1">
      <c r="A19" s="16"/>
      <c r="B19" s="18" t="s">
        <v>102</v>
      </c>
      <c r="C19" s="51" t="s">
        <v>98</v>
      </c>
      <c r="D19" s="22" t="s">
        <v>357</v>
      </c>
      <c r="E19" s="22"/>
      <c r="F19" s="22"/>
      <c r="G19" s="22"/>
      <c r="H19" s="20"/>
      <c r="I19" s="16"/>
    </row>
    <row r="20" spans="1:9" s="18" customFormat="1" ht="18.75" customHeight="1">
      <c r="A20" s="16"/>
      <c r="B20" s="18" t="s">
        <v>511</v>
      </c>
      <c r="C20" s="41"/>
      <c r="D20" s="19" t="s">
        <v>513</v>
      </c>
      <c r="E20" s="19"/>
      <c r="F20" s="19"/>
      <c r="G20" s="19"/>
      <c r="H20" s="20"/>
      <c r="I20" s="16"/>
    </row>
    <row r="21" spans="1:9" s="18" customFormat="1" ht="18.75" customHeight="1">
      <c r="A21" s="16"/>
      <c r="C21" s="41"/>
      <c r="D21" s="19"/>
      <c r="E21" s="19"/>
      <c r="F21" s="19"/>
      <c r="G21" s="19"/>
      <c r="H21" s="20"/>
      <c r="I21" s="16"/>
    </row>
    <row r="22" spans="1:9" s="18" customFormat="1" ht="18.75" customHeight="1">
      <c r="A22" s="24"/>
      <c r="B22" s="26"/>
      <c r="C22" s="36"/>
      <c r="D22" s="33"/>
      <c r="E22" s="33"/>
      <c r="F22" s="33"/>
      <c r="G22" s="33"/>
      <c r="H22" s="28"/>
      <c r="I22" s="24"/>
    </row>
    <row r="23" spans="1:9" s="18" customFormat="1" ht="18.75" customHeight="1">
      <c r="A23" s="16">
        <v>4</v>
      </c>
      <c r="B23" s="21" t="s">
        <v>280</v>
      </c>
      <c r="C23" s="18" t="s">
        <v>37</v>
      </c>
      <c r="D23" s="19">
        <v>10000</v>
      </c>
      <c r="E23" s="19"/>
      <c r="F23" s="19"/>
      <c r="G23" s="134" t="s">
        <v>763</v>
      </c>
      <c r="H23" s="20" t="s">
        <v>10</v>
      </c>
      <c r="I23" s="16" t="s">
        <v>19</v>
      </c>
    </row>
    <row r="24" spans="1:9" s="18" customFormat="1" ht="18.75" customHeight="1">
      <c r="A24" s="16"/>
      <c r="B24" s="18" t="s">
        <v>514</v>
      </c>
      <c r="C24" s="51" t="s">
        <v>97</v>
      </c>
      <c r="D24" s="19" t="s">
        <v>48</v>
      </c>
      <c r="E24" s="19"/>
      <c r="F24" s="19"/>
      <c r="G24" s="19"/>
      <c r="H24" s="20"/>
      <c r="I24" s="16"/>
    </row>
    <row r="25" spans="1:9" s="18" customFormat="1" ht="18.75" customHeight="1">
      <c r="A25" s="16"/>
      <c r="C25" s="51" t="s">
        <v>98</v>
      </c>
      <c r="D25" s="22" t="s">
        <v>357</v>
      </c>
      <c r="E25" s="22"/>
      <c r="F25" s="22"/>
      <c r="G25" s="22"/>
      <c r="H25" s="20"/>
      <c r="I25" s="16"/>
    </row>
    <row r="26" spans="1:9" s="18" customFormat="1" ht="18.75" customHeight="1">
      <c r="A26" s="16"/>
      <c r="C26" s="41"/>
      <c r="D26" s="19" t="s">
        <v>513</v>
      </c>
      <c r="E26" s="19"/>
      <c r="F26" s="19"/>
      <c r="G26" s="19"/>
      <c r="H26" s="20"/>
      <c r="I26" s="16"/>
    </row>
    <row r="27" spans="1:9" s="18" customFormat="1" ht="18.75" customHeight="1">
      <c r="A27" s="16"/>
      <c r="C27" s="41"/>
      <c r="D27" s="19"/>
      <c r="E27" s="19"/>
      <c r="F27" s="19"/>
      <c r="G27" s="19"/>
      <c r="H27" s="20"/>
      <c r="I27" s="16"/>
    </row>
    <row r="28" spans="1:9" s="18" customFormat="1" ht="18.75" customHeight="1">
      <c r="A28" s="24"/>
      <c r="B28" s="26"/>
      <c r="C28" s="36"/>
      <c r="D28" s="33"/>
      <c r="E28" s="33"/>
      <c r="F28" s="33"/>
      <c r="G28" s="33"/>
      <c r="H28" s="28"/>
      <c r="I28" s="24"/>
    </row>
    <row r="29" spans="1:9" s="18" customFormat="1" ht="18.75" customHeight="1">
      <c r="A29" s="16">
        <v>5</v>
      </c>
      <c r="B29" s="21" t="s">
        <v>347</v>
      </c>
      <c r="C29" s="18" t="s">
        <v>350</v>
      </c>
      <c r="D29" s="22">
        <v>9000</v>
      </c>
      <c r="E29" s="134" t="s">
        <v>763</v>
      </c>
      <c r="F29" s="22"/>
      <c r="G29" s="22"/>
      <c r="H29" s="20" t="s">
        <v>351</v>
      </c>
      <c r="I29" s="16" t="s">
        <v>19</v>
      </c>
    </row>
    <row r="30" spans="1:9" s="18" customFormat="1" ht="18.75" customHeight="1">
      <c r="A30" s="16"/>
      <c r="B30" s="21" t="s">
        <v>348</v>
      </c>
      <c r="C30" s="18" t="s">
        <v>182</v>
      </c>
      <c r="D30" s="19" t="s">
        <v>48</v>
      </c>
      <c r="E30" s="19" t="s">
        <v>775</v>
      </c>
      <c r="F30" s="19"/>
      <c r="G30" s="19"/>
      <c r="H30" s="20" t="s">
        <v>352</v>
      </c>
      <c r="I30" s="16"/>
    </row>
    <row r="31" spans="1:9" s="18" customFormat="1" ht="18.75" customHeight="1">
      <c r="A31" s="16"/>
      <c r="B31" s="21" t="s">
        <v>349</v>
      </c>
      <c r="C31" s="18" t="s">
        <v>183</v>
      </c>
      <c r="D31" s="22" t="s">
        <v>357</v>
      </c>
      <c r="E31" s="22" t="s">
        <v>776</v>
      </c>
      <c r="F31" s="22"/>
      <c r="G31" s="22"/>
      <c r="H31" s="20"/>
      <c r="I31" s="16"/>
    </row>
    <row r="32" spans="1:9" s="18" customFormat="1" ht="18.75" customHeight="1">
      <c r="A32" s="16"/>
      <c r="B32" s="21"/>
      <c r="C32" s="18" t="s">
        <v>184</v>
      </c>
      <c r="D32" s="19" t="s">
        <v>515</v>
      </c>
      <c r="E32" s="19">
        <v>9000</v>
      </c>
      <c r="F32" s="19"/>
      <c r="G32" s="19"/>
      <c r="H32" s="20"/>
      <c r="I32" s="16"/>
    </row>
    <row r="33" spans="1:9" s="18" customFormat="1" ht="18.75" customHeight="1">
      <c r="A33" s="16"/>
      <c r="B33" s="21"/>
      <c r="C33" s="17"/>
      <c r="D33" s="19"/>
      <c r="E33" s="19"/>
      <c r="F33" s="19"/>
      <c r="G33" s="19"/>
      <c r="H33" s="20"/>
      <c r="I33" s="16"/>
    </row>
    <row r="34" spans="1:9" s="18" customFormat="1" ht="18.75" customHeight="1">
      <c r="A34" s="16"/>
      <c r="B34" s="21"/>
      <c r="C34" s="17"/>
      <c r="D34" s="19"/>
      <c r="E34" s="19"/>
      <c r="F34" s="19"/>
      <c r="G34" s="19"/>
      <c r="H34" s="20"/>
      <c r="I34" s="16"/>
    </row>
    <row r="35" spans="1:9" s="18" customFormat="1" ht="18.75" customHeight="1">
      <c r="A35" s="16"/>
      <c r="B35" s="21"/>
      <c r="C35" s="21"/>
      <c r="D35" s="19"/>
      <c r="E35" s="19"/>
      <c r="F35" s="19"/>
      <c r="G35" s="19"/>
      <c r="H35" s="20"/>
      <c r="I35" s="16"/>
    </row>
    <row r="36" spans="1:9" s="113" customFormat="1" ht="18.75" customHeight="1">
      <c r="A36" s="108" t="s">
        <v>2</v>
      </c>
      <c r="B36" s="108" t="s">
        <v>230</v>
      </c>
      <c r="C36" s="112"/>
      <c r="D36" s="110">
        <f>SUM(D6:D34)</f>
        <v>39000</v>
      </c>
      <c r="E36" s="110">
        <f>SUM(E6:E35)</f>
        <v>13950</v>
      </c>
      <c r="F36" s="110"/>
      <c r="G36" s="110"/>
      <c r="H36" s="108"/>
      <c r="I36" s="108"/>
    </row>
    <row r="37" spans="1:9" s="18" customFormat="1" ht="18.75" customHeight="1">
      <c r="A37" s="57"/>
      <c r="D37" s="4"/>
      <c r="E37" s="4"/>
      <c r="F37" s="4"/>
      <c r="G37" s="4"/>
      <c r="H37" s="57"/>
      <c r="I37" s="57"/>
    </row>
    <row r="38" spans="1:9" s="18" customFormat="1" ht="18.75" customHeight="1">
      <c r="A38" s="57"/>
      <c r="D38" s="4"/>
      <c r="E38" s="4"/>
      <c r="F38" s="4"/>
      <c r="G38" s="4"/>
      <c r="H38" s="57"/>
      <c r="I38" s="57"/>
    </row>
    <row r="39" spans="1:9" s="18" customFormat="1" ht="18.75" customHeight="1">
      <c r="A39" s="57"/>
      <c r="D39" s="4"/>
      <c r="E39" s="4"/>
      <c r="F39" s="4"/>
      <c r="G39" s="4"/>
      <c r="H39" s="57"/>
      <c r="I39" s="57"/>
    </row>
    <row r="40" spans="1:9" s="18" customFormat="1" ht="18.75" customHeight="1">
      <c r="A40" s="57"/>
      <c r="D40" s="4"/>
      <c r="E40" s="4"/>
      <c r="F40" s="4"/>
      <c r="G40" s="4"/>
      <c r="H40" s="57"/>
      <c r="I40" s="57"/>
    </row>
    <row r="41" spans="1:9" s="18" customFormat="1" ht="18.75" customHeight="1">
      <c r="A41" s="57"/>
      <c r="D41" s="4"/>
      <c r="E41" s="4"/>
      <c r="F41" s="4"/>
      <c r="G41" s="4"/>
      <c r="H41" s="57"/>
      <c r="I41" s="57"/>
    </row>
    <row r="42" spans="1:9" s="18" customFormat="1" ht="18.75" customHeight="1">
      <c r="A42" s="57"/>
      <c r="D42" s="4"/>
      <c r="E42" s="4"/>
      <c r="F42" s="4"/>
      <c r="G42" s="4"/>
      <c r="H42" s="57"/>
      <c r="I42" s="57"/>
    </row>
    <row r="43" spans="1:9" s="18" customFormat="1" ht="18.75" customHeight="1">
      <c r="A43" s="57"/>
      <c r="D43" s="4"/>
      <c r="E43" s="4"/>
      <c r="F43" s="4"/>
      <c r="G43" s="4"/>
      <c r="H43" s="57"/>
      <c r="I43" s="57"/>
    </row>
    <row r="44" spans="1:9" s="18" customFormat="1" ht="18.75" customHeight="1">
      <c r="A44" s="57"/>
      <c r="D44" s="4"/>
      <c r="E44" s="4"/>
      <c r="F44" s="4"/>
      <c r="G44" s="4"/>
      <c r="H44" s="57"/>
      <c r="I44" s="57"/>
    </row>
    <row r="45" spans="1:9" s="18" customFormat="1" ht="18.75" customHeight="1">
      <c r="A45" s="57"/>
      <c r="D45" s="4"/>
      <c r="E45" s="4"/>
      <c r="F45" s="4"/>
      <c r="G45" s="4"/>
      <c r="H45" s="57"/>
      <c r="I45" s="57"/>
    </row>
    <row r="46" spans="1:9" s="18" customFormat="1" ht="18.75" customHeight="1">
      <c r="A46" s="57"/>
      <c r="D46" s="4"/>
      <c r="E46" s="4"/>
      <c r="F46" s="4"/>
      <c r="G46" s="4"/>
      <c r="H46" s="57"/>
      <c r="I46" s="57"/>
    </row>
    <row r="47" spans="1:9" s="18" customFormat="1" ht="18.75" customHeight="1">
      <c r="A47" s="57"/>
      <c r="D47" s="4"/>
      <c r="E47" s="4"/>
      <c r="F47" s="4"/>
      <c r="G47" s="4"/>
      <c r="H47" s="57"/>
      <c r="I47" s="57"/>
    </row>
    <row r="48" spans="1:9" s="18" customFormat="1" ht="18.75" customHeight="1">
      <c r="A48" s="57"/>
      <c r="D48" s="4"/>
      <c r="E48" s="4"/>
      <c r="F48" s="4"/>
      <c r="G48" s="4"/>
      <c r="H48" s="57"/>
      <c r="I48" s="57"/>
    </row>
    <row r="49" spans="1:9" s="18" customFormat="1" ht="18.75" customHeight="1">
      <c r="A49" s="57"/>
      <c r="D49" s="4"/>
      <c r="E49" s="4"/>
      <c r="F49" s="4"/>
      <c r="G49" s="4"/>
      <c r="H49" s="57"/>
      <c r="I49" s="57"/>
    </row>
    <row r="50" spans="1:9" s="18" customFormat="1" ht="18.75" customHeight="1">
      <c r="A50" s="57"/>
      <c r="D50" s="4"/>
      <c r="E50" s="4"/>
      <c r="F50" s="4"/>
      <c r="G50" s="4"/>
      <c r="H50" s="57"/>
      <c r="I50" s="57"/>
    </row>
    <row r="51" spans="1:9" s="18" customFormat="1" ht="18.75" customHeight="1">
      <c r="A51" s="57"/>
      <c r="D51" s="4"/>
      <c r="E51" s="4"/>
      <c r="F51" s="4"/>
      <c r="G51" s="4"/>
      <c r="H51" s="57"/>
      <c r="I51" s="57"/>
    </row>
    <row r="52" spans="1:9" s="18" customFormat="1" ht="18.75" customHeight="1">
      <c r="A52" s="57"/>
      <c r="D52" s="4"/>
      <c r="E52" s="4"/>
      <c r="F52" s="4"/>
      <c r="G52" s="4"/>
      <c r="H52" s="57"/>
      <c r="I52" s="57"/>
    </row>
    <row r="53" spans="1:9" s="18" customFormat="1" ht="18.75" customHeight="1">
      <c r="A53" s="57"/>
      <c r="D53" s="4"/>
      <c r="E53" s="4"/>
      <c r="F53" s="4"/>
      <c r="G53" s="4"/>
      <c r="H53" s="57"/>
      <c r="I53" s="57"/>
    </row>
    <row r="54" spans="1:9" s="18" customFormat="1" ht="18.75" customHeight="1">
      <c r="A54" s="57"/>
      <c r="D54" s="4"/>
      <c r="E54" s="4"/>
      <c r="F54" s="4"/>
      <c r="G54" s="4"/>
      <c r="H54" s="57"/>
      <c r="I54" s="57"/>
    </row>
    <row r="55" spans="1:9" s="18" customFormat="1" ht="18.75" customHeight="1">
      <c r="A55" s="57"/>
      <c r="D55" s="4"/>
      <c r="E55" s="4"/>
      <c r="F55" s="4"/>
      <c r="G55" s="4"/>
      <c r="H55" s="57"/>
      <c r="I55" s="57"/>
    </row>
    <row r="56" spans="1:9" s="18" customFormat="1" ht="18.75" customHeight="1">
      <c r="A56" s="57"/>
      <c r="D56" s="4"/>
      <c r="E56" s="4"/>
      <c r="F56" s="4"/>
      <c r="G56" s="4"/>
      <c r="H56" s="57"/>
      <c r="I56" s="57"/>
    </row>
    <row r="57" spans="1:9" s="18" customFormat="1" ht="18.75" customHeight="1">
      <c r="A57" s="57"/>
      <c r="D57" s="4"/>
      <c r="E57" s="4"/>
      <c r="F57" s="4"/>
      <c r="G57" s="4"/>
      <c r="H57" s="57"/>
      <c r="I57" s="57"/>
    </row>
    <row r="58" spans="1:9" s="18" customFormat="1" ht="18.75" customHeight="1">
      <c r="A58" s="57"/>
      <c r="D58" s="4"/>
      <c r="E58" s="4"/>
      <c r="F58" s="4"/>
      <c r="G58" s="4"/>
      <c r="H58" s="57"/>
      <c r="I58" s="57"/>
    </row>
    <row r="59" spans="1:9" s="18" customFormat="1" ht="18.75" customHeight="1">
      <c r="A59" s="57"/>
      <c r="D59" s="4"/>
      <c r="E59" s="4"/>
      <c r="F59" s="4"/>
      <c r="G59" s="4"/>
      <c r="H59" s="57"/>
      <c r="I59" s="57"/>
    </row>
    <row r="60" spans="1:9" s="18" customFormat="1" ht="18.75" customHeight="1">
      <c r="A60" s="57"/>
      <c r="D60" s="4"/>
      <c r="E60" s="4"/>
      <c r="F60" s="4"/>
      <c r="G60" s="4"/>
      <c r="H60" s="57"/>
      <c r="I60" s="57"/>
    </row>
    <row r="61" spans="1:9" s="18" customFormat="1" ht="18.75" customHeight="1">
      <c r="A61" s="57"/>
      <c r="D61" s="4"/>
      <c r="E61" s="4"/>
      <c r="F61" s="4"/>
      <c r="G61" s="4"/>
      <c r="H61" s="57"/>
      <c r="I61" s="57"/>
    </row>
    <row r="62" spans="1:9" s="18" customFormat="1" ht="18.75" customHeight="1">
      <c r="A62" s="57"/>
      <c r="D62" s="4"/>
      <c r="E62" s="4"/>
      <c r="F62" s="4"/>
      <c r="G62" s="4"/>
      <c r="H62" s="57"/>
      <c r="I62" s="57"/>
    </row>
    <row r="63" spans="1:9" s="18" customFormat="1" ht="18.75" customHeight="1">
      <c r="A63" s="57"/>
      <c r="D63" s="4"/>
      <c r="E63" s="4"/>
      <c r="F63" s="4"/>
      <c r="G63" s="4"/>
      <c r="H63" s="57"/>
      <c r="I63" s="57"/>
    </row>
    <row r="64" spans="1:9" s="18" customFormat="1" ht="18.75" customHeight="1">
      <c r="A64" s="57"/>
      <c r="D64" s="4"/>
      <c r="E64" s="4"/>
      <c r="F64" s="4"/>
      <c r="G64" s="4"/>
      <c r="H64" s="57"/>
      <c r="I64" s="57"/>
    </row>
    <row r="65" spans="1:9" s="18" customFormat="1" ht="18.75" customHeight="1">
      <c r="A65" s="57"/>
      <c r="D65" s="4"/>
      <c r="E65" s="4"/>
      <c r="F65" s="4"/>
      <c r="G65" s="4"/>
      <c r="H65" s="57"/>
      <c r="I65" s="57"/>
    </row>
    <row r="66" spans="1:9" s="18" customFormat="1" ht="18.75" customHeight="1">
      <c r="A66" s="57"/>
      <c r="D66" s="4"/>
      <c r="E66" s="4"/>
      <c r="F66" s="4"/>
      <c r="G66" s="4"/>
      <c r="H66" s="57"/>
      <c r="I66" s="57"/>
    </row>
    <row r="67" spans="1:9" s="18" customFormat="1" ht="18.75" customHeight="1">
      <c r="A67" s="57"/>
      <c r="D67" s="4"/>
      <c r="E67" s="4"/>
      <c r="F67" s="4"/>
      <c r="G67" s="4"/>
      <c r="H67" s="57"/>
      <c r="I67" s="57"/>
    </row>
    <row r="68" spans="1:9" s="18" customFormat="1" ht="18.75" customHeight="1">
      <c r="A68" s="57"/>
      <c r="D68" s="4"/>
      <c r="E68" s="4"/>
      <c r="F68" s="4"/>
      <c r="G68" s="4"/>
      <c r="H68" s="57"/>
      <c r="I68" s="57"/>
    </row>
    <row r="69" spans="1:9" s="18" customFormat="1" ht="18.75" customHeight="1">
      <c r="A69" s="57"/>
      <c r="D69" s="4"/>
      <c r="E69" s="4"/>
      <c r="F69" s="4"/>
      <c r="G69" s="4"/>
      <c r="H69" s="57"/>
      <c r="I69" s="57"/>
    </row>
    <row r="70" spans="1:9" s="18" customFormat="1" ht="18.75" customHeight="1">
      <c r="A70" s="57"/>
      <c r="D70" s="4"/>
      <c r="E70" s="4"/>
      <c r="F70" s="4"/>
      <c r="G70" s="4"/>
      <c r="H70" s="57"/>
      <c r="I70" s="57"/>
    </row>
    <row r="71" spans="1:9" s="18" customFormat="1" ht="18.75" customHeight="1">
      <c r="A71" s="57"/>
      <c r="D71" s="4"/>
      <c r="E71" s="4"/>
      <c r="F71" s="4"/>
      <c r="G71" s="4"/>
      <c r="H71" s="57"/>
      <c r="I71" s="57"/>
    </row>
    <row r="72" spans="1:9" s="18" customFormat="1" ht="18.75" customHeight="1">
      <c r="A72" s="57"/>
      <c r="D72" s="4"/>
      <c r="E72" s="4"/>
      <c r="F72" s="4"/>
      <c r="G72" s="4"/>
      <c r="H72" s="57"/>
      <c r="I72" s="57"/>
    </row>
    <row r="73" spans="1:9" s="18" customFormat="1" ht="18.75" customHeight="1">
      <c r="A73" s="57"/>
      <c r="D73" s="4"/>
      <c r="E73" s="4"/>
      <c r="F73" s="4"/>
      <c r="G73" s="4"/>
      <c r="H73" s="57"/>
      <c r="I73" s="57"/>
    </row>
    <row r="74" spans="1:9" s="18" customFormat="1" ht="18.75" customHeight="1">
      <c r="A74" s="57"/>
      <c r="D74" s="4"/>
      <c r="E74" s="4"/>
      <c r="F74" s="4"/>
      <c r="G74" s="4"/>
      <c r="H74" s="57"/>
      <c r="I74" s="57"/>
    </row>
    <row r="75" spans="1:9" s="18" customFormat="1" ht="18.75" customHeight="1">
      <c r="A75" s="57"/>
      <c r="D75" s="4"/>
      <c r="E75" s="4"/>
      <c r="F75" s="4"/>
      <c r="G75" s="4"/>
      <c r="H75" s="57"/>
      <c r="I75" s="57"/>
    </row>
    <row r="76" spans="1:9" s="18" customFormat="1" ht="18.75" customHeight="1">
      <c r="A76" s="57"/>
      <c r="D76" s="4"/>
      <c r="E76" s="4"/>
      <c r="F76" s="4"/>
      <c r="G76" s="4"/>
      <c r="H76" s="57"/>
      <c r="I76" s="57"/>
    </row>
    <row r="77" spans="1:9" s="18" customFormat="1" ht="18.75" customHeight="1">
      <c r="A77" s="57"/>
      <c r="D77" s="4"/>
      <c r="E77" s="4"/>
      <c r="F77" s="4"/>
      <c r="G77" s="4"/>
      <c r="H77" s="57"/>
      <c r="I77" s="57"/>
    </row>
    <row r="78" spans="1:9" s="18" customFormat="1" ht="18.75" customHeight="1">
      <c r="A78" s="57"/>
      <c r="D78" s="4"/>
      <c r="E78" s="4"/>
      <c r="F78" s="4"/>
      <c r="G78" s="4"/>
      <c r="H78" s="57"/>
      <c r="I78" s="57"/>
    </row>
    <row r="79" spans="1:9" s="18" customFormat="1" ht="18.75" customHeight="1">
      <c r="A79" s="57"/>
      <c r="D79" s="4"/>
      <c r="E79" s="4"/>
      <c r="F79" s="4"/>
      <c r="G79" s="4"/>
      <c r="H79" s="57"/>
      <c r="I79" s="57"/>
    </row>
  </sheetData>
  <sheetProtection/>
  <mergeCells count="1">
    <mergeCell ref="B3:B5"/>
  </mergeCells>
  <printOptions/>
  <pageMargins left="0.301181102" right="0.15748031496063" top="1.5" bottom="0.984251968503937" header="0.511809930008749" footer="0.5118099300087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G26" sqref="G25:G26"/>
    </sheetView>
  </sheetViews>
  <sheetFormatPr defaultColWidth="4.00390625" defaultRowHeight="18.75" customHeight="1"/>
  <cols>
    <col min="1" max="1" width="4.8515625" style="38" customWidth="1"/>
    <col min="2" max="2" width="30.57421875" style="5" customWidth="1"/>
    <col min="3" max="3" width="34.00390625" style="5" customWidth="1"/>
    <col min="4" max="5" width="14.57421875" style="39" customWidth="1"/>
    <col min="6" max="6" width="15.57421875" style="39" customWidth="1"/>
    <col min="7" max="7" width="14.57421875" style="39" customWidth="1"/>
    <col min="8" max="8" width="10.140625" style="38" customWidth="1"/>
    <col min="9" max="9" width="9.7109375" style="38" customWidth="1"/>
    <col min="10" max="16384" width="4.00390625" style="5" customWidth="1"/>
  </cols>
  <sheetData>
    <row r="1" spans="1:8" ht="18.75" customHeight="1">
      <c r="A1" s="7" t="s">
        <v>0</v>
      </c>
      <c r="B1" s="8"/>
      <c r="C1" s="8"/>
      <c r="D1" s="61"/>
      <c r="E1" s="61"/>
      <c r="F1" s="61"/>
      <c r="G1" s="61"/>
      <c r="H1" s="8"/>
    </row>
    <row r="2" spans="1:8" ht="18.75" customHeight="1">
      <c r="A2" s="8"/>
      <c r="B2" s="7" t="s">
        <v>123</v>
      </c>
      <c r="C2" s="8"/>
      <c r="D2" s="61"/>
      <c r="E2" s="61"/>
      <c r="F2" s="61"/>
      <c r="G2" s="61"/>
      <c r="H2" s="8"/>
    </row>
    <row r="3" spans="1:9" s="9" customFormat="1" ht="18.75">
      <c r="A3" s="102" t="s">
        <v>5</v>
      </c>
      <c r="B3" s="152" t="s">
        <v>49</v>
      </c>
      <c r="C3" s="102" t="s">
        <v>113</v>
      </c>
      <c r="D3" s="10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10" t="s">
        <v>6</v>
      </c>
      <c r="B4" s="153"/>
      <c r="C4" s="10" t="s">
        <v>114</v>
      </c>
      <c r="D4" s="11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13"/>
      <c r="B5" s="154"/>
      <c r="C5" s="13"/>
      <c r="D5" s="104"/>
      <c r="E5" s="98"/>
      <c r="F5" s="98"/>
      <c r="G5" s="98"/>
      <c r="H5" s="98"/>
      <c r="I5" s="98" t="s">
        <v>118</v>
      </c>
    </row>
    <row r="6" spans="1:9" s="18" customFormat="1" ht="18.75" customHeight="1">
      <c r="A6" s="30">
        <v>1</v>
      </c>
      <c r="B6" s="62" t="s">
        <v>70</v>
      </c>
      <c r="C6" s="17" t="s">
        <v>46</v>
      </c>
      <c r="D6" s="19">
        <v>13800000</v>
      </c>
      <c r="E6" s="134" t="s">
        <v>763</v>
      </c>
      <c r="F6" s="19"/>
      <c r="G6" s="134"/>
      <c r="H6" s="16" t="s">
        <v>15</v>
      </c>
      <c r="I6" s="16" t="s">
        <v>19</v>
      </c>
    </row>
    <row r="7" spans="1:9" s="18" customFormat="1" ht="18.75" customHeight="1">
      <c r="A7" s="30"/>
      <c r="B7" s="21" t="s">
        <v>71</v>
      </c>
      <c r="C7" s="17" t="s">
        <v>264</v>
      </c>
      <c r="D7" s="19" t="s">
        <v>48</v>
      </c>
      <c r="E7" s="19" t="s">
        <v>777</v>
      </c>
      <c r="F7" s="19"/>
      <c r="G7" s="19"/>
      <c r="H7" s="16"/>
      <c r="I7" s="16"/>
    </row>
    <row r="8" spans="1:9" s="18" customFormat="1" ht="18.75" customHeight="1">
      <c r="A8" s="30"/>
      <c r="B8" s="21"/>
      <c r="C8" s="18" t="s">
        <v>265</v>
      </c>
      <c r="D8" s="22" t="s">
        <v>357</v>
      </c>
      <c r="E8" s="22">
        <v>5216700</v>
      </c>
      <c r="F8" s="22"/>
      <c r="G8" s="22"/>
      <c r="H8" s="16"/>
      <c r="I8" s="16"/>
    </row>
    <row r="9" spans="1:9" s="18" customFormat="1" ht="18.75" customHeight="1">
      <c r="A9" s="30"/>
      <c r="B9" s="21"/>
      <c r="C9" s="18" t="s">
        <v>56</v>
      </c>
      <c r="D9" s="19" t="s">
        <v>538</v>
      </c>
      <c r="E9" s="19" t="s">
        <v>778</v>
      </c>
      <c r="F9" s="19"/>
      <c r="G9" s="19"/>
      <c r="H9" s="16"/>
      <c r="I9" s="16"/>
    </row>
    <row r="10" spans="1:9" s="18" customFormat="1" ht="18.75" customHeight="1">
      <c r="A10" s="30"/>
      <c r="B10" s="21"/>
      <c r="C10" s="18" t="s">
        <v>57</v>
      </c>
      <c r="D10" s="22"/>
      <c r="E10" s="22">
        <v>8583300</v>
      </c>
      <c r="F10" s="22"/>
      <c r="G10" s="22"/>
      <c r="H10" s="16"/>
      <c r="I10" s="16"/>
    </row>
    <row r="11" spans="1:9" s="18" customFormat="1" ht="18.75" customHeight="1">
      <c r="A11" s="30"/>
      <c r="B11" s="21"/>
      <c r="C11" s="18" t="s">
        <v>58</v>
      </c>
      <c r="D11" s="19"/>
      <c r="E11" s="19"/>
      <c r="F11" s="19"/>
      <c r="G11" s="19"/>
      <c r="H11" s="16"/>
      <c r="I11" s="16"/>
    </row>
    <row r="12" spans="1:9" s="18" customFormat="1" ht="18.75" customHeight="1">
      <c r="A12" s="32"/>
      <c r="B12" s="25"/>
      <c r="C12" s="26" t="s">
        <v>21</v>
      </c>
      <c r="D12" s="33"/>
      <c r="E12" s="33"/>
      <c r="F12" s="33"/>
      <c r="G12" s="33"/>
      <c r="H12" s="24"/>
      <c r="I12" s="24"/>
    </row>
    <row r="13" spans="1:9" s="18" customFormat="1" ht="18.75" customHeight="1">
      <c r="A13" s="30">
        <v>2</v>
      </c>
      <c r="B13" s="21" t="s">
        <v>72</v>
      </c>
      <c r="C13" s="17" t="s">
        <v>46</v>
      </c>
      <c r="D13" s="19">
        <v>3020000</v>
      </c>
      <c r="E13" s="134" t="s">
        <v>763</v>
      </c>
      <c r="F13" s="19"/>
      <c r="G13" s="19"/>
      <c r="H13" s="16" t="s">
        <v>15</v>
      </c>
      <c r="I13" s="16" t="s">
        <v>19</v>
      </c>
    </row>
    <row r="14" spans="1:9" s="18" customFormat="1" ht="18.75" customHeight="1">
      <c r="A14" s="30"/>
      <c r="B14" s="21" t="s">
        <v>73</v>
      </c>
      <c r="C14" s="17" t="s">
        <v>152</v>
      </c>
      <c r="D14" s="19" t="s">
        <v>48</v>
      </c>
      <c r="E14" s="19" t="s">
        <v>777</v>
      </c>
      <c r="F14" s="19"/>
      <c r="G14" s="19"/>
      <c r="H14" s="16"/>
      <c r="I14" s="16"/>
    </row>
    <row r="15" spans="1:9" s="18" customFormat="1" ht="18.75" customHeight="1">
      <c r="A15" s="30"/>
      <c r="B15" s="21"/>
      <c r="C15" s="23" t="s">
        <v>353</v>
      </c>
      <c r="D15" s="22" t="s">
        <v>357</v>
      </c>
      <c r="E15" s="22">
        <v>1107000</v>
      </c>
      <c r="F15" s="22"/>
      <c r="G15" s="22"/>
      <c r="H15" s="16"/>
      <c r="I15" s="16"/>
    </row>
    <row r="16" spans="1:9" s="18" customFormat="1" ht="18.75" customHeight="1">
      <c r="A16" s="30"/>
      <c r="B16" s="21"/>
      <c r="C16" s="21" t="s">
        <v>354</v>
      </c>
      <c r="D16" s="19" t="s">
        <v>539</v>
      </c>
      <c r="E16" s="19" t="s">
        <v>778</v>
      </c>
      <c r="F16" s="19"/>
      <c r="G16" s="19"/>
      <c r="H16" s="16"/>
      <c r="I16" s="16"/>
    </row>
    <row r="17" spans="1:9" s="18" customFormat="1" ht="18.75" customHeight="1">
      <c r="A17" s="32"/>
      <c r="B17" s="25"/>
      <c r="C17" s="25"/>
      <c r="D17" s="33"/>
      <c r="E17" s="33">
        <v>1912000</v>
      </c>
      <c r="F17" s="33"/>
      <c r="G17" s="33"/>
      <c r="H17" s="24"/>
      <c r="I17" s="24"/>
    </row>
    <row r="18" spans="1:9" s="18" customFormat="1" ht="18.75" customHeight="1">
      <c r="A18" s="30">
        <v>3</v>
      </c>
      <c r="B18" s="21" t="s">
        <v>17</v>
      </c>
      <c r="C18" s="17" t="s">
        <v>46</v>
      </c>
      <c r="D18" s="19">
        <v>72000</v>
      </c>
      <c r="E18" s="134" t="s">
        <v>763</v>
      </c>
      <c r="F18" s="19"/>
      <c r="G18" s="19"/>
      <c r="H18" s="16" t="s">
        <v>10</v>
      </c>
      <c r="I18" s="16" t="s">
        <v>19</v>
      </c>
    </row>
    <row r="19" spans="1:9" s="18" customFormat="1" ht="18.75" customHeight="1">
      <c r="A19" s="30"/>
      <c r="B19" s="21"/>
      <c r="C19" s="17" t="s">
        <v>266</v>
      </c>
      <c r="D19" s="19" t="s">
        <v>48</v>
      </c>
      <c r="E19" s="19" t="s">
        <v>777</v>
      </c>
      <c r="F19" s="19"/>
      <c r="G19" s="19"/>
      <c r="H19" s="16"/>
      <c r="I19" s="16"/>
    </row>
    <row r="20" spans="1:9" s="18" customFormat="1" ht="18.75" customHeight="1">
      <c r="A20" s="30"/>
      <c r="B20" s="21"/>
      <c r="C20" s="18" t="s">
        <v>55</v>
      </c>
      <c r="D20" s="22" t="s">
        <v>357</v>
      </c>
      <c r="E20" s="22">
        <v>27500</v>
      </c>
      <c r="F20" s="22"/>
      <c r="G20" s="22"/>
      <c r="H20" s="16"/>
      <c r="I20" s="16"/>
    </row>
    <row r="21" spans="1:9" s="18" customFormat="1" ht="18.75" customHeight="1">
      <c r="A21" s="30"/>
      <c r="B21" s="21"/>
      <c r="C21" s="23"/>
      <c r="D21" s="19" t="s">
        <v>539</v>
      </c>
      <c r="E21" s="19" t="s">
        <v>778</v>
      </c>
      <c r="F21" s="19"/>
      <c r="G21" s="19"/>
      <c r="H21" s="16"/>
      <c r="I21" s="16"/>
    </row>
    <row r="22" spans="1:9" s="18" customFormat="1" ht="18.75" customHeight="1">
      <c r="A22" s="32"/>
      <c r="B22" s="25"/>
      <c r="C22" s="26"/>
      <c r="D22" s="33"/>
      <c r="E22" s="33">
        <v>44500</v>
      </c>
      <c r="F22" s="33"/>
      <c r="G22" s="33"/>
      <c r="H22" s="24"/>
      <c r="I22" s="24"/>
    </row>
    <row r="23" spans="1:9" s="18" customFormat="1" ht="18.75" customHeight="1">
      <c r="A23" s="16">
        <v>4</v>
      </c>
      <c r="B23" s="21" t="s">
        <v>52</v>
      </c>
      <c r="C23" s="18" t="s">
        <v>59</v>
      </c>
      <c r="D23" s="22">
        <v>120000</v>
      </c>
      <c r="E23" s="134" t="s">
        <v>763</v>
      </c>
      <c r="F23" s="22"/>
      <c r="G23" s="22"/>
      <c r="H23" s="20" t="s">
        <v>10</v>
      </c>
      <c r="I23" s="16" t="s">
        <v>19</v>
      </c>
    </row>
    <row r="24" spans="1:9" s="18" customFormat="1" ht="18.75" customHeight="1">
      <c r="A24" s="16"/>
      <c r="B24" s="21" t="s">
        <v>53</v>
      </c>
      <c r="C24" s="18" t="s">
        <v>60</v>
      </c>
      <c r="D24" s="19" t="s">
        <v>48</v>
      </c>
      <c r="E24" s="19" t="s">
        <v>777</v>
      </c>
      <c r="F24" s="19"/>
      <c r="G24" s="19"/>
      <c r="H24" s="20"/>
      <c r="I24" s="16"/>
    </row>
    <row r="25" spans="1:9" s="18" customFormat="1" ht="18.75" customHeight="1">
      <c r="A25" s="16"/>
      <c r="B25" s="21"/>
      <c r="C25" s="18" t="s">
        <v>85</v>
      </c>
      <c r="D25" s="22" t="s">
        <v>357</v>
      </c>
      <c r="E25" s="22">
        <v>120000</v>
      </c>
      <c r="F25" s="22"/>
      <c r="G25" s="22"/>
      <c r="H25" s="20"/>
      <c r="I25" s="16"/>
    </row>
    <row r="26" spans="1:9" s="18" customFormat="1" ht="18.75" customHeight="1">
      <c r="A26" s="16"/>
      <c r="B26" s="21"/>
      <c r="C26" s="18" t="s">
        <v>61</v>
      </c>
      <c r="D26" s="19" t="s">
        <v>540</v>
      </c>
      <c r="E26" s="19"/>
      <c r="F26" s="19"/>
      <c r="G26" s="19"/>
      <c r="H26" s="20"/>
      <c r="I26" s="16"/>
    </row>
    <row r="27" spans="1:9" s="18" customFormat="1" ht="18.75" customHeight="1">
      <c r="A27" s="16"/>
      <c r="B27" s="21"/>
      <c r="C27" s="17" t="s">
        <v>63</v>
      </c>
      <c r="D27" s="19"/>
      <c r="E27" s="19"/>
      <c r="F27" s="19"/>
      <c r="G27" s="19"/>
      <c r="H27" s="20"/>
      <c r="I27" s="16"/>
    </row>
    <row r="28" spans="1:9" s="18" customFormat="1" ht="18.75" customHeight="1">
      <c r="A28" s="16"/>
      <c r="B28" s="21"/>
      <c r="C28" s="17" t="s">
        <v>62</v>
      </c>
      <c r="D28" s="19"/>
      <c r="E28" s="19"/>
      <c r="F28" s="19"/>
      <c r="G28" s="19"/>
      <c r="H28" s="20"/>
      <c r="I28" s="16"/>
    </row>
    <row r="29" spans="1:9" s="18" customFormat="1" ht="18.75" customHeight="1">
      <c r="A29" s="16"/>
      <c r="B29" s="21"/>
      <c r="C29" s="17" t="s">
        <v>64</v>
      </c>
      <c r="D29" s="19"/>
      <c r="E29" s="19"/>
      <c r="F29" s="19"/>
      <c r="G29" s="19"/>
      <c r="H29" s="20"/>
      <c r="I29" s="16"/>
    </row>
    <row r="30" spans="1:9" s="18" customFormat="1" ht="18.75" customHeight="1">
      <c r="A30" s="16"/>
      <c r="B30" s="21"/>
      <c r="C30" s="17" t="s">
        <v>65</v>
      </c>
      <c r="D30" s="19"/>
      <c r="E30" s="19"/>
      <c r="F30" s="19"/>
      <c r="G30" s="19"/>
      <c r="H30" s="20"/>
      <c r="I30" s="16"/>
    </row>
    <row r="31" spans="1:9" s="18" customFormat="1" ht="18.75" customHeight="1">
      <c r="A31" s="16"/>
      <c r="B31" s="21"/>
      <c r="C31" s="17"/>
      <c r="D31" s="19"/>
      <c r="E31" s="19"/>
      <c r="F31" s="19"/>
      <c r="G31" s="19"/>
      <c r="H31" s="20"/>
      <c r="I31" s="16"/>
    </row>
    <row r="32" spans="1:9" s="18" customFormat="1" ht="18.75" customHeight="1">
      <c r="A32" s="16"/>
      <c r="B32" s="21"/>
      <c r="C32" s="17"/>
      <c r="D32" s="19"/>
      <c r="E32" s="19"/>
      <c r="F32" s="19"/>
      <c r="G32" s="19"/>
      <c r="H32" s="20"/>
      <c r="I32" s="16"/>
    </row>
    <row r="33" spans="1:9" s="18" customFormat="1" ht="18.75" customHeight="1">
      <c r="A33" s="24"/>
      <c r="B33" s="25"/>
      <c r="C33" s="29"/>
      <c r="D33" s="19"/>
      <c r="E33" s="19"/>
      <c r="F33" s="19"/>
      <c r="G33" s="19"/>
      <c r="H33" s="20"/>
      <c r="I33" s="24"/>
    </row>
    <row r="34" spans="1:9" s="113" customFormat="1" ht="18.75" customHeight="1">
      <c r="A34" s="108" t="s">
        <v>2</v>
      </c>
      <c r="B34" s="108" t="s">
        <v>289</v>
      </c>
      <c r="C34" s="112"/>
      <c r="D34" s="110"/>
      <c r="E34" s="110"/>
      <c r="F34" s="110"/>
      <c r="G34" s="110"/>
      <c r="H34" s="108"/>
      <c r="I34" s="108"/>
    </row>
    <row r="35" spans="1:9" s="18" customFormat="1" ht="18.75" customHeight="1">
      <c r="A35" s="57"/>
      <c r="D35" s="4"/>
      <c r="E35" s="4"/>
      <c r="F35" s="4"/>
      <c r="G35" s="4"/>
      <c r="H35" s="57"/>
      <c r="I35" s="57"/>
    </row>
    <row r="36" spans="1:9" s="18" customFormat="1" ht="18.75" customHeight="1">
      <c r="A36" s="57"/>
      <c r="D36" s="4"/>
      <c r="E36" s="4"/>
      <c r="F36" s="4"/>
      <c r="G36" s="4"/>
      <c r="H36" s="57"/>
      <c r="I36" s="57"/>
    </row>
    <row r="37" spans="1:9" s="18" customFormat="1" ht="18.75" customHeight="1">
      <c r="A37" s="57"/>
      <c r="D37" s="4"/>
      <c r="E37" s="4"/>
      <c r="F37" s="4"/>
      <c r="G37" s="4"/>
      <c r="H37" s="57"/>
      <c r="I37" s="57"/>
    </row>
    <row r="38" spans="1:9" s="18" customFormat="1" ht="18.75" customHeight="1">
      <c r="A38" s="57"/>
      <c r="D38" s="4"/>
      <c r="E38" s="4"/>
      <c r="F38" s="4"/>
      <c r="G38" s="4"/>
      <c r="H38" s="57"/>
      <c r="I38" s="57"/>
    </row>
    <row r="39" spans="1:9" s="18" customFormat="1" ht="18.75" customHeight="1">
      <c r="A39" s="57"/>
      <c r="D39" s="4"/>
      <c r="E39" s="4"/>
      <c r="F39" s="4"/>
      <c r="G39" s="4"/>
      <c r="H39" s="57"/>
      <c r="I39" s="57"/>
    </row>
    <row r="40" spans="1:9" s="18" customFormat="1" ht="18.75" customHeight="1">
      <c r="A40" s="57"/>
      <c r="D40" s="4"/>
      <c r="E40" s="4"/>
      <c r="F40" s="4"/>
      <c r="G40" s="4"/>
      <c r="H40" s="57"/>
      <c r="I40" s="57"/>
    </row>
    <row r="41" spans="1:9" s="18" customFormat="1" ht="18.75" customHeight="1">
      <c r="A41" s="57"/>
      <c r="D41" s="4"/>
      <c r="E41" s="4"/>
      <c r="F41" s="4"/>
      <c r="G41" s="4"/>
      <c r="H41" s="57"/>
      <c r="I41" s="57"/>
    </row>
    <row r="42" spans="1:9" s="18" customFormat="1" ht="18.75" customHeight="1">
      <c r="A42" s="57"/>
      <c r="D42" s="4"/>
      <c r="E42" s="4"/>
      <c r="F42" s="4"/>
      <c r="G42" s="4"/>
      <c r="H42" s="57"/>
      <c r="I42" s="57"/>
    </row>
    <row r="43" spans="1:9" s="18" customFormat="1" ht="18.75" customHeight="1">
      <c r="A43" s="57"/>
      <c r="D43" s="4"/>
      <c r="E43" s="4"/>
      <c r="F43" s="4"/>
      <c r="G43" s="4"/>
      <c r="H43" s="57"/>
      <c r="I43" s="57"/>
    </row>
    <row r="44" spans="1:9" s="18" customFormat="1" ht="18.75" customHeight="1">
      <c r="A44" s="57"/>
      <c r="D44" s="4"/>
      <c r="E44" s="4"/>
      <c r="F44" s="4"/>
      <c r="G44" s="4"/>
      <c r="H44" s="57"/>
      <c r="I44" s="57"/>
    </row>
    <row r="45" spans="1:9" s="18" customFormat="1" ht="18.75" customHeight="1">
      <c r="A45" s="57"/>
      <c r="D45" s="4"/>
      <c r="E45" s="4"/>
      <c r="F45" s="4"/>
      <c r="G45" s="4"/>
      <c r="H45" s="57"/>
      <c r="I45" s="57"/>
    </row>
    <row r="46" spans="1:9" s="18" customFormat="1" ht="18.75" customHeight="1">
      <c r="A46" s="57"/>
      <c r="D46" s="4"/>
      <c r="E46" s="4"/>
      <c r="F46" s="4"/>
      <c r="G46" s="4"/>
      <c r="H46" s="57"/>
      <c r="I46" s="57"/>
    </row>
    <row r="47" spans="1:9" s="18" customFormat="1" ht="18.75" customHeight="1">
      <c r="A47" s="57"/>
      <c r="D47" s="4"/>
      <c r="E47" s="4"/>
      <c r="F47" s="4"/>
      <c r="G47" s="4"/>
      <c r="H47" s="57"/>
      <c r="I47" s="57"/>
    </row>
    <row r="48" spans="1:9" s="18" customFormat="1" ht="18.75" customHeight="1">
      <c r="A48" s="57"/>
      <c r="D48" s="4"/>
      <c r="E48" s="4"/>
      <c r="F48" s="4"/>
      <c r="G48" s="4"/>
      <c r="H48" s="57"/>
      <c r="I48" s="57"/>
    </row>
    <row r="49" spans="1:9" s="18" customFormat="1" ht="18.75" customHeight="1">
      <c r="A49" s="57"/>
      <c r="D49" s="4"/>
      <c r="E49" s="4"/>
      <c r="F49" s="4"/>
      <c r="G49" s="4"/>
      <c r="H49" s="57"/>
      <c r="I49" s="57"/>
    </row>
    <row r="50" spans="1:9" s="18" customFormat="1" ht="18.75" customHeight="1">
      <c r="A50" s="57"/>
      <c r="D50" s="4"/>
      <c r="E50" s="4"/>
      <c r="F50" s="4"/>
      <c r="G50" s="4"/>
      <c r="H50" s="57"/>
      <c r="I50" s="57"/>
    </row>
    <row r="51" spans="1:9" s="18" customFormat="1" ht="18.75" customHeight="1">
      <c r="A51" s="57"/>
      <c r="D51" s="4"/>
      <c r="E51" s="4"/>
      <c r="F51" s="4"/>
      <c r="G51" s="4"/>
      <c r="H51" s="57"/>
      <c r="I51" s="57"/>
    </row>
  </sheetData>
  <sheetProtection/>
  <mergeCells count="1">
    <mergeCell ref="B3:B5"/>
  </mergeCells>
  <printOptions/>
  <pageMargins left="0.11811023622047245" right="0.15748031496062992" top="1.4960629921259843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52">
      <selection activeCell="F75" sqref="F75"/>
    </sheetView>
  </sheetViews>
  <sheetFormatPr defaultColWidth="4.00390625" defaultRowHeight="23.25"/>
  <cols>
    <col min="1" max="1" width="5.140625" style="38" customWidth="1"/>
    <col min="2" max="2" width="30.140625" style="5" customWidth="1"/>
    <col min="3" max="3" width="34.7109375" style="5" customWidth="1"/>
    <col min="4" max="4" width="14.57421875" style="39" customWidth="1"/>
    <col min="5" max="5" width="16.28125" style="39" customWidth="1"/>
    <col min="6" max="6" width="15.8515625" style="39" customWidth="1"/>
    <col min="7" max="7" width="14.57421875" style="39" customWidth="1"/>
    <col min="8" max="8" width="10.140625" style="5" customWidth="1"/>
    <col min="9" max="9" width="9.7109375" style="5" customWidth="1"/>
    <col min="10" max="16384" width="4.00390625" style="5" customWidth="1"/>
  </cols>
  <sheetData>
    <row r="1" spans="1:7" ht="20.25">
      <c r="A1" s="155" t="s">
        <v>330</v>
      </c>
      <c r="B1" s="155"/>
      <c r="C1" s="155"/>
      <c r="D1" s="155"/>
      <c r="E1" s="65"/>
      <c r="F1" s="65"/>
      <c r="G1" s="65"/>
    </row>
    <row r="2" spans="1:7" ht="20.25">
      <c r="A2" s="64"/>
      <c r="B2" s="65" t="s">
        <v>126</v>
      </c>
      <c r="C2" s="8" t="s">
        <v>524</v>
      </c>
      <c r="D2" s="8"/>
      <c r="E2" s="8"/>
      <c r="F2" s="8"/>
      <c r="G2" s="8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18.75">
      <c r="A6" s="30">
        <v>1</v>
      </c>
      <c r="B6" s="41" t="s">
        <v>196</v>
      </c>
      <c r="C6" s="62" t="s">
        <v>198</v>
      </c>
      <c r="D6" s="4">
        <v>40000</v>
      </c>
      <c r="E6" s="134" t="s">
        <v>763</v>
      </c>
      <c r="F6" s="19"/>
      <c r="G6" s="134"/>
      <c r="H6" s="20" t="s">
        <v>200</v>
      </c>
      <c r="I6" s="16" t="s">
        <v>19</v>
      </c>
    </row>
    <row r="7" spans="1:9" s="18" customFormat="1" ht="18.75">
      <c r="A7" s="30"/>
      <c r="B7" s="41" t="s">
        <v>197</v>
      </c>
      <c r="C7" s="41" t="s">
        <v>199</v>
      </c>
      <c r="D7" s="22" t="s">
        <v>48</v>
      </c>
      <c r="E7" s="19" t="s">
        <v>777</v>
      </c>
      <c r="F7" s="19"/>
      <c r="G7" s="19"/>
      <c r="H7" s="20" t="s">
        <v>201</v>
      </c>
      <c r="I7" s="16"/>
    </row>
    <row r="8" spans="1:9" s="18" customFormat="1" ht="18.75">
      <c r="A8" s="30"/>
      <c r="B8" s="21"/>
      <c r="C8" s="21" t="s">
        <v>197</v>
      </c>
      <c r="D8" s="58" t="s">
        <v>359</v>
      </c>
      <c r="E8" s="22">
        <v>28800</v>
      </c>
      <c r="F8" s="22"/>
      <c r="G8" s="4"/>
      <c r="H8" s="20" t="s">
        <v>10</v>
      </c>
      <c r="I8" s="16"/>
    </row>
    <row r="9" spans="1:9" s="18" customFormat="1" ht="18.75">
      <c r="A9" s="16"/>
      <c r="B9" s="17"/>
      <c r="C9" s="21"/>
      <c r="D9" s="4" t="s">
        <v>525</v>
      </c>
      <c r="E9" s="19" t="s">
        <v>779</v>
      </c>
      <c r="F9" s="22"/>
      <c r="G9" s="19"/>
      <c r="H9" s="20"/>
      <c r="I9" s="16"/>
    </row>
    <row r="10" spans="1:9" s="18" customFormat="1" ht="18.75">
      <c r="A10" s="30"/>
      <c r="B10" s="41"/>
      <c r="C10" s="21"/>
      <c r="D10" s="4"/>
      <c r="E10" s="22" t="s">
        <v>780</v>
      </c>
      <c r="F10" s="22"/>
      <c r="H10" s="20"/>
      <c r="I10" s="16"/>
    </row>
    <row r="11" spans="1:9" s="18" customFormat="1" ht="18.75">
      <c r="A11" s="32"/>
      <c r="B11" s="36"/>
      <c r="C11" s="25"/>
      <c r="D11" s="68"/>
      <c r="E11" s="68"/>
      <c r="F11" s="68"/>
      <c r="G11" s="68"/>
      <c r="H11" s="28"/>
      <c r="I11" s="24"/>
    </row>
    <row r="12" spans="1:9" s="18" customFormat="1" ht="18.75">
      <c r="A12" s="30">
        <v>2</v>
      </c>
      <c r="B12" s="41" t="s">
        <v>526</v>
      </c>
      <c r="C12" s="21" t="s">
        <v>528</v>
      </c>
      <c r="D12" s="4">
        <v>20000</v>
      </c>
      <c r="E12" s="22"/>
      <c r="F12" s="22"/>
      <c r="G12" s="134" t="s">
        <v>763</v>
      </c>
      <c r="H12" s="20" t="s">
        <v>200</v>
      </c>
      <c r="I12" s="16" t="s">
        <v>19</v>
      </c>
    </row>
    <row r="13" spans="1:9" s="18" customFormat="1" ht="18.75">
      <c r="A13" s="30"/>
      <c r="B13" s="41" t="s">
        <v>527</v>
      </c>
      <c r="C13" s="41" t="s">
        <v>529</v>
      </c>
      <c r="D13" s="22" t="s">
        <v>48</v>
      </c>
      <c r="E13" s="22"/>
      <c r="F13" s="22"/>
      <c r="G13" s="22"/>
      <c r="H13" s="20" t="s">
        <v>201</v>
      </c>
      <c r="I13" s="16"/>
    </row>
    <row r="14" spans="1:9" s="18" customFormat="1" ht="18.75">
      <c r="A14" s="30"/>
      <c r="B14" s="21"/>
      <c r="C14" s="21"/>
      <c r="D14" s="58" t="s">
        <v>359</v>
      </c>
      <c r="E14" s="58"/>
      <c r="F14" s="58"/>
      <c r="G14" s="58"/>
      <c r="H14" s="20" t="s">
        <v>10</v>
      </c>
      <c r="I14" s="16"/>
    </row>
    <row r="15" spans="1:9" s="18" customFormat="1" ht="18.75">
      <c r="A15" s="16"/>
      <c r="B15" s="17"/>
      <c r="C15" s="21"/>
      <c r="D15" s="22" t="s">
        <v>525</v>
      </c>
      <c r="E15" s="58"/>
      <c r="F15" s="58"/>
      <c r="G15" s="58"/>
      <c r="H15" s="20"/>
      <c r="I15" s="16"/>
    </row>
    <row r="16" spans="1:9" s="18" customFormat="1" ht="18.75">
      <c r="A16" s="16"/>
      <c r="B16" s="17"/>
      <c r="C16" s="17"/>
      <c r="D16" s="22"/>
      <c r="E16" s="58"/>
      <c r="F16" s="58"/>
      <c r="G16" s="58"/>
      <c r="H16" s="20"/>
      <c r="I16" s="16"/>
    </row>
    <row r="17" spans="1:9" s="18" customFormat="1" ht="18.75">
      <c r="A17" s="16"/>
      <c r="B17" s="17"/>
      <c r="C17" s="17"/>
      <c r="D17" s="27"/>
      <c r="E17" s="58"/>
      <c r="F17" s="58"/>
      <c r="G17" s="58"/>
      <c r="H17" s="20"/>
      <c r="I17" s="16"/>
    </row>
    <row r="18" spans="1:9" s="114" customFormat="1" ht="18.75">
      <c r="A18" s="108" t="s">
        <v>2</v>
      </c>
      <c r="B18" s="108" t="s">
        <v>202</v>
      </c>
      <c r="C18" s="112"/>
      <c r="D18" s="110">
        <f>SUM(D6:D17)</f>
        <v>60000</v>
      </c>
      <c r="E18" s="110">
        <f>SUM(E8:E17)</f>
        <v>28800</v>
      </c>
      <c r="F18" s="110"/>
      <c r="G18" s="110"/>
      <c r="H18" s="112"/>
      <c r="I18" s="112"/>
    </row>
    <row r="19" spans="1:9" s="114" customFormat="1" ht="18.75">
      <c r="A19" s="11"/>
      <c r="B19" s="11"/>
      <c r="C19" s="113"/>
      <c r="D19" s="116"/>
      <c r="E19" s="116"/>
      <c r="F19" s="116"/>
      <c r="G19" s="116"/>
      <c r="H19" s="113"/>
      <c r="I19" s="113"/>
    </row>
    <row r="20" spans="1:9" s="114" customFormat="1" ht="18.75">
      <c r="A20" s="11"/>
      <c r="B20" s="11"/>
      <c r="C20" s="113"/>
      <c r="D20" s="116"/>
      <c r="E20" s="116"/>
      <c r="F20" s="116"/>
      <c r="G20" s="116"/>
      <c r="H20" s="113"/>
      <c r="I20" s="113"/>
    </row>
    <row r="21" spans="1:9" s="114" customFormat="1" ht="18.75">
      <c r="A21" s="11"/>
      <c r="B21" s="11"/>
      <c r="C21" s="113"/>
      <c r="D21" s="116"/>
      <c r="E21" s="116"/>
      <c r="F21" s="116"/>
      <c r="G21" s="116"/>
      <c r="H21" s="113"/>
      <c r="I21" s="113"/>
    </row>
    <row r="22" spans="1:9" s="114" customFormat="1" ht="18.75">
      <c r="A22" s="11"/>
      <c r="B22" s="11"/>
      <c r="C22" s="113"/>
      <c r="D22" s="116"/>
      <c r="E22" s="116"/>
      <c r="F22" s="116"/>
      <c r="G22" s="116"/>
      <c r="H22" s="113"/>
      <c r="I22" s="113"/>
    </row>
    <row r="23" spans="1:7" ht="20.25">
      <c r="A23" s="155" t="s">
        <v>330</v>
      </c>
      <c r="B23" s="155"/>
      <c r="C23" s="155"/>
      <c r="D23" s="155"/>
      <c r="E23" s="65"/>
      <c r="F23" s="65"/>
      <c r="G23" s="65"/>
    </row>
    <row r="24" spans="1:7" ht="20.25">
      <c r="A24" s="64"/>
      <c r="B24" s="65" t="s">
        <v>127</v>
      </c>
      <c r="C24" s="8" t="s">
        <v>361</v>
      </c>
      <c r="D24" s="8"/>
      <c r="E24" s="8"/>
      <c r="F24" s="8"/>
      <c r="G24" s="8"/>
    </row>
    <row r="25" spans="1:9" s="9" customFormat="1" ht="18.75">
      <c r="A25" s="92" t="s">
        <v>5</v>
      </c>
      <c r="B25" s="149" t="s">
        <v>49</v>
      </c>
      <c r="C25" s="92" t="s">
        <v>113</v>
      </c>
      <c r="D25" s="93" t="s">
        <v>7</v>
      </c>
      <c r="E25" s="92"/>
      <c r="F25" s="92"/>
      <c r="G25" s="92"/>
      <c r="H25" s="92" t="s">
        <v>8</v>
      </c>
      <c r="I25" s="92" t="s">
        <v>116</v>
      </c>
    </row>
    <row r="26" spans="1:9" s="9" customFormat="1" ht="18.75">
      <c r="A26" s="95" t="s">
        <v>6</v>
      </c>
      <c r="B26" s="150"/>
      <c r="C26" s="95" t="s">
        <v>114</v>
      </c>
      <c r="D26" s="96" t="s">
        <v>115</v>
      </c>
      <c r="E26" s="95" t="s">
        <v>761</v>
      </c>
      <c r="F26" s="95" t="s">
        <v>762</v>
      </c>
      <c r="G26" s="95" t="s">
        <v>764</v>
      </c>
      <c r="H26" s="95" t="s">
        <v>9</v>
      </c>
      <c r="I26" s="95" t="s">
        <v>117</v>
      </c>
    </row>
    <row r="27" spans="1:9" s="9" customFormat="1" ht="18.75">
      <c r="A27" s="98"/>
      <c r="B27" s="151"/>
      <c r="C27" s="98"/>
      <c r="D27" s="99"/>
      <c r="E27" s="98"/>
      <c r="F27" s="98"/>
      <c r="G27" s="98"/>
      <c r="H27" s="98"/>
      <c r="I27" s="98" t="s">
        <v>118</v>
      </c>
    </row>
    <row r="28" spans="1:9" s="18" customFormat="1" ht="18.75">
      <c r="A28" s="30">
        <v>1</v>
      </c>
      <c r="B28" s="41" t="s">
        <v>103</v>
      </c>
      <c r="C28" s="62" t="s">
        <v>119</v>
      </c>
      <c r="D28" s="4">
        <v>10000</v>
      </c>
      <c r="E28" s="22"/>
      <c r="F28" s="22"/>
      <c r="G28" s="134" t="s">
        <v>763</v>
      </c>
      <c r="H28" s="20" t="s">
        <v>15</v>
      </c>
      <c r="I28" s="16" t="s">
        <v>19</v>
      </c>
    </row>
    <row r="29" spans="1:9" s="18" customFormat="1" ht="18.75">
      <c r="A29" s="30"/>
      <c r="B29" s="41" t="s">
        <v>146</v>
      </c>
      <c r="C29" s="21"/>
      <c r="D29" s="22" t="s">
        <v>48</v>
      </c>
      <c r="E29" s="22"/>
      <c r="F29" s="22"/>
      <c r="G29" s="22"/>
      <c r="H29" s="20"/>
      <c r="I29" s="16"/>
    </row>
    <row r="30" spans="1:9" s="18" customFormat="1" ht="18.75">
      <c r="A30" s="30"/>
      <c r="B30" s="41"/>
      <c r="C30" s="41"/>
      <c r="D30" s="22" t="s">
        <v>359</v>
      </c>
      <c r="E30" s="22"/>
      <c r="F30" s="22"/>
      <c r="G30" s="22"/>
      <c r="H30" s="20"/>
      <c r="I30" s="16"/>
    </row>
    <row r="31" spans="1:9" s="18" customFormat="1" ht="18.75">
      <c r="A31" s="30"/>
      <c r="B31" s="21"/>
      <c r="C31" s="21"/>
      <c r="D31" s="4" t="s">
        <v>503</v>
      </c>
      <c r="E31" s="22"/>
      <c r="F31" s="22"/>
      <c r="G31" s="22"/>
      <c r="H31" s="20"/>
      <c r="I31" s="16"/>
    </row>
    <row r="32" spans="1:9" s="18" customFormat="1" ht="18.75">
      <c r="A32" s="16"/>
      <c r="B32" s="17"/>
      <c r="C32" s="21"/>
      <c r="E32" s="22"/>
      <c r="F32" s="22"/>
      <c r="G32" s="22"/>
      <c r="H32" s="20"/>
      <c r="I32" s="16"/>
    </row>
    <row r="33" spans="1:9" s="18" customFormat="1" ht="18.75">
      <c r="A33" s="24"/>
      <c r="B33" s="29"/>
      <c r="C33" s="25"/>
      <c r="D33" s="53"/>
      <c r="E33" s="27"/>
      <c r="F33" s="27"/>
      <c r="G33" s="22"/>
      <c r="H33" s="28"/>
      <c r="I33" s="24"/>
    </row>
    <row r="34" spans="1:9" s="18" customFormat="1" ht="18.75">
      <c r="A34" s="30">
        <v>2</v>
      </c>
      <c r="B34" s="41" t="s">
        <v>506</v>
      </c>
      <c r="C34" s="62" t="s">
        <v>119</v>
      </c>
      <c r="D34" s="4">
        <v>10000</v>
      </c>
      <c r="E34" s="22"/>
      <c r="F34" s="22"/>
      <c r="G34" s="134" t="s">
        <v>763</v>
      </c>
      <c r="H34" s="20" t="s">
        <v>15</v>
      </c>
      <c r="I34" s="16" t="s">
        <v>19</v>
      </c>
    </row>
    <row r="35" spans="1:9" s="18" customFormat="1" ht="18.75">
      <c r="A35" s="30"/>
      <c r="B35" s="41" t="s">
        <v>508</v>
      </c>
      <c r="C35" s="41"/>
      <c r="D35" s="22" t="s">
        <v>48</v>
      </c>
      <c r="E35" s="22"/>
      <c r="F35" s="22"/>
      <c r="G35" s="22"/>
      <c r="H35" s="20"/>
      <c r="I35" s="16"/>
    </row>
    <row r="36" spans="1:9" s="18" customFormat="1" ht="18.75">
      <c r="A36" s="16"/>
      <c r="B36" s="17"/>
      <c r="C36" s="21"/>
      <c r="D36" s="22" t="s">
        <v>359</v>
      </c>
      <c r="E36" s="22"/>
      <c r="F36" s="22"/>
      <c r="G36" s="22"/>
      <c r="H36" s="20"/>
      <c r="I36" s="16"/>
    </row>
    <row r="37" spans="1:9" s="18" customFormat="1" ht="18.75">
      <c r="A37" s="16"/>
      <c r="B37" s="17"/>
      <c r="C37" s="21"/>
      <c r="D37" s="4" t="s">
        <v>362</v>
      </c>
      <c r="E37" s="22"/>
      <c r="F37" s="22"/>
      <c r="G37" s="22"/>
      <c r="H37" s="20"/>
      <c r="I37" s="16"/>
    </row>
    <row r="38" spans="1:9" s="18" customFormat="1" ht="18.75">
      <c r="A38" s="24"/>
      <c r="B38" s="29"/>
      <c r="C38" s="29"/>
      <c r="D38" s="53"/>
      <c r="E38" s="27"/>
      <c r="F38" s="27"/>
      <c r="G38" s="27"/>
      <c r="H38" s="28"/>
      <c r="I38" s="24"/>
    </row>
    <row r="39" spans="1:9" s="18" customFormat="1" ht="18.75">
      <c r="A39" s="30">
        <v>3</v>
      </c>
      <c r="B39" s="41" t="s">
        <v>505</v>
      </c>
      <c r="C39" s="41" t="s">
        <v>147</v>
      </c>
      <c r="D39" s="69">
        <v>10000</v>
      </c>
      <c r="E39" s="22"/>
      <c r="F39" s="22"/>
      <c r="G39" s="134" t="s">
        <v>763</v>
      </c>
      <c r="H39" s="20" t="s">
        <v>15</v>
      </c>
      <c r="I39" s="16" t="s">
        <v>19</v>
      </c>
    </row>
    <row r="40" spans="1:9" s="18" customFormat="1" ht="18.75">
      <c r="A40" s="30"/>
      <c r="B40" s="41" t="s">
        <v>149</v>
      </c>
      <c r="C40" s="41" t="s">
        <v>148</v>
      </c>
      <c r="D40" s="22" t="s">
        <v>48</v>
      </c>
      <c r="E40" s="22"/>
      <c r="F40" s="22"/>
      <c r="G40" s="22"/>
      <c r="H40" s="20"/>
      <c r="I40" s="16"/>
    </row>
    <row r="41" spans="1:9" s="18" customFormat="1" ht="18.75">
      <c r="A41" s="30"/>
      <c r="B41" s="41"/>
      <c r="C41" s="41"/>
      <c r="D41" s="22" t="s">
        <v>359</v>
      </c>
      <c r="E41" s="22"/>
      <c r="F41" s="22"/>
      <c r="G41" s="22"/>
      <c r="H41" s="20"/>
      <c r="I41" s="16"/>
    </row>
    <row r="42" spans="1:9" s="18" customFormat="1" ht="18.75">
      <c r="A42" s="30"/>
      <c r="B42" s="41"/>
      <c r="C42" s="21"/>
      <c r="D42" s="22" t="s">
        <v>503</v>
      </c>
      <c r="E42" s="22"/>
      <c r="F42" s="22"/>
      <c r="G42" s="22"/>
      <c r="H42" s="20"/>
      <c r="I42" s="16"/>
    </row>
    <row r="43" spans="1:9" s="18" customFormat="1" ht="18.75">
      <c r="A43" s="32"/>
      <c r="B43" s="36"/>
      <c r="C43" s="36"/>
      <c r="D43" s="33"/>
      <c r="E43" s="33"/>
      <c r="F43" s="33"/>
      <c r="G43" s="33"/>
      <c r="H43" s="118"/>
      <c r="I43" s="24"/>
    </row>
    <row r="44" spans="1:9" s="114" customFormat="1" ht="18.75">
      <c r="A44" s="108" t="s">
        <v>2</v>
      </c>
      <c r="B44" s="108" t="s">
        <v>179</v>
      </c>
      <c r="C44" s="112"/>
      <c r="D44" s="110">
        <v>60000</v>
      </c>
      <c r="E44" s="110"/>
      <c r="F44" s="110"/>
      <c r="G44" s="110"/>
      <c r="H44" s="112"/>
      <c r="I44" s="112"/>
    </row>
    <row r="45" spans="1:9" s="18" customFormat="1" ht="18.75">
      <c r="A45" s="57"/>
      <c r="D45" s="4"/>
      <c r="E45" s="4"/>
      <c r="F45" s="4"/>
      <c r="G45" s="4"/>
      <c r="H45" s="63"/>
      <c r="I45" s="57"/>
    </row>
    <row r="46" spans="1:7" ht="20.25">
      <c r="A46" s="155" t="s">
        <v>330</v>
      </c>
      <c r="B46" s="155"/>
      <c r="C46" s="155"/>
      <c r="D46" s="155"/>
      <c r="E46" s="65"/>
      <c r="F46" s="65"/>
      <c r="G46" s="65"/>
    </row>
    <row r="47" spans="1:7" ht="20.25">
      <c r="A47" s="64"/>
      <c r="B47" s="65" t="s">
        <v>127</v>
      </c>
      <c r="C47" s="8" t="s">
        <v>361</v>
      </c>
      <c r="D47" s="8"/>
      <c r="E47" s="8"/>
      <c r="F47" s="8"/>
      <c r="G47" s="8"/>
    </row>
    <row r="48" spans="1:9" s="9" customFormat="1" ht="18.75">
      <c r="A48" s="92" t="s">
        <v>5</v>
      </c>
      <c r="B48" s="149" t="s">
        <v>49</v>
      </c>
      <c r="C48" s="92" t="s">
        <v>113</v>
      </c>
      <c r="D48" s="93" t="s">
        <v>7</v>
      </c>
      <c r="E48" s="92"/>
      <c r="F48" s="92"/>
      <c r="G48" s="92"/>
      <c r="H48" s="92" t="s">
        <v>8</v>
      </c>
      <c r="I48" s="92" t="s">
        <v>116</v>
      </c>
    </row>
    <row r="49" spans="1:9" s="9" customFormat="1" ht="18.75">
      <c r="A49" s="95" t="s">
        <v>6</v>
      </c>
      <c r="B49" s="150"/>
      <c r="C49" s="95" t="s">
        <v>114</v>
      </c>
      <c r="D49" s="96" t="s">
        <v>115</v>
      </c>
      <c r="E49" s="95" t="s">
        <v>761</v>
      </c>
      <c r="F49" s="95" t="s">
        <v>762</v>
      </c>
      <c r="G49" s="95" t="s">
        <v>764</v>
      </c>
      <c r="H49" s="95" t="s">
        <v>9</v>
      </c>
      <c r="I49" s="95" t="s">
        <v>117</v>
      </c>
    </row>
    <row r="50" spans="1:9" s="9" customFormat="1" ht="18.75">
      <c r="A50" s="98"/>
      <c r="B50" s="151"/>
      <c r="C50" s="98"/>
      <c r="D50" s="99"/>
      <c r="E50" s="98"/>
      <c r="F50" s="98"/>
      <c r="G50" s="98"/>
      <c r="H50" s="98"/>
      <c r="I50" s="98" t="s">
        <v>118</v>
      </c>
    </row>
    <row r="51" spans="1:9" s="18" customFormat="1" ht="18.75">
      <c r="A51" s="30">
        <v>1</v>
      </c>
      <c r="B51" s="62" t="s">
        <v>89</v>
      </c>
      <c r="C51" s="18" t="s">
        <v>227</v>
      </c>
      <c r="D51" s="69">
        <v>30000</v>
      </c>
      <c r="E51" s="22"/>
      <c r="F51" s="22"/>
      <c r="G51" s="134" t="s">
        <v>763</v>
      </c>
      <c r="H51" s="20" t="s">
        <v>229</v>
      </c>
      <c r="I51" s="16" t="s">
        <v>19</v>
      </c>
    </row>
    <row r="52" spans="1:9" s="18" customFormat="1" ht="18.75">
      <c r="A52" s="30"/>
      <c r="B52" s="41" t="s">
        <v>226</v>
      </c>
      <c r="C52" s="51" t="s">
        <v>228</v>
      </c>
      <c r="D52" s="22" t="s">
        <v>48</v>
      </c>
      <c r="E52" s="22"/>
      <c r="F52" s="22"/>
      <c r="G52" s="22"/>
      <c r="H52" s="20"/>
      <c r="I52" s="16"/>
    </row>
    <row r="53" spans="1:9" s="18" customFormat="1" ht="18.75">
      <c r="A53" s="30"/>
      <c r="B53" s="21"/>
      <c r="C53" s="51"/>
      <c r="D53" s="22" t="s">
        <v>359</v>
      </c>
      <c r="E53" s="22"/>
      <c r="F53" s="22"/>
      <c r="G53" s="22"/>
      <c r="H53" s="20"/>
      <c r="I53" s="16"/>
    </row>
    <row r="54" spans="1:9" s="18" customFormat="1" ht="18.75">
      <c r="A54" s="30"/>
      <c r="B54" s="21"/>
      <c r="C54" s="101"/>
      <c r="D54" s="19" t="s">
        <v>360</v>
      </c>
      <c r="E54" s="19"/>
      <c r="F54" s="19"/>
      <c r="G54" s="19"/>
      <c r="H54" s="20"/>
      <c r="I54" s="16"/>
    </row>
    <row r="55" spans="1:9" s="18" customFormat="1" ht="18.75">
      <c r="A55" s="32"/>
      <c r="B55" s="25"/>
      <c r="C55" s="122"/>
      <c r="D55" s="33"/>
      <c r="E55" s="33"/>
      <c r="F55" s="33"/>
      <c r="G55" s="33"/>
      <c r="H55" s="28"/>
      <c r="I55" s="24"/>
    </row>
    <row r="56" spans="1:9" s="18" customFormat="1" ht="18.75">
      <c r="A56" s="30">
        <v>2</v>
      </c>
      <c r="B56" s="41" t="s">
        <v>75</v>
      </c>
      <c r="C56" s="41" t="s">
        <v>240</v>
      </c>
      <c r="D56" s="69">
        <v>140000</v>
      </c>
      <c r="E56" s="69"/>
      <c r="F56" s="69"/>
      <c r="G56" s="134" t="s">
        <v>763</v>
      </c>
      <c r="H56" s="20" t="s">
        <v>15</v>
      </c>
      <c r="I56" s="16" t="s">
        <v>19</v>
      </c>
    </row>
    <row r="57" spans="1:9" s="18" customFormat="1" ht="18.75">
      <c r="A57" s="30"/>
      <c r="B57" s="41"/>
      <c r="C57" s="41" t="s">
        <v>239</v>
      </c>
      <c r="D57" s="19" t="s">
        <v>48</v>
      </c>
      <c r="E57" s="19"/>
      <c r="F57" s="19"/>
      <c r="G57" s="19"/>
      <c r="H57" s="20"/>
      <c r="I57" s="16"/>
    </row>
    <row r="58" spans="1:9" s="18" customFormat="1" ht="18.75">
      <c r="A58" s="30"/>
      <c r="B58" s="21"/>
      <c r="C58" s="41" t="s">
        <v>241</v>
      </c>
      <c r="D58" s="22" t="s">
        <v>357</v>
      </c>
      <c r="E58" s="22"/>
      <c r="F58" s="22"/>
      <c r="G58" s="22"/>
      <c r="H58" s="20"/>
      <c r="I58" s="16"/>
    </row>
    <row r="59" spans="1:9" s="18" customFormat="1" ht="18.75">
      <c r="A59" s="30"/>
      <c r="B59" s="21"/>
      <c r="C59" s="23" t="s">
        <v>507</v>
      </c>
      <c r="D59" s="19" t="s">
        <v>362</v>
      </c>
      <c r="E59" s="19"/>
      <c r="F59" s="19"/>
      <c r="G59" s="19"/>
      <c r="H59" s="20"/>
      <c r="I59" s="16"/>
    </row>
    <row r="60" spans="1:9" s="18" customFormat="1" ht="18.75">
      <c r="A60" s="32"/>
      <c r="B60" s="25"/>
      <c r="C60" s="122"/>
      <c r="D60" s="33"/>
      <c r="E60" s="33"/>
      <c r="F60" s="33"/>
      <c r="G60" s="33"/>
      <c r="H60" s="28"/>
      <c r="I60" s="24"/>
    </row>
    <row r="61" spans="1:9" s="18" customFormat="1" ht="18.75">
      <c r="A61" s="30">
        <v>3</v>
      </c>
      <c r="B61" s="21" t="s">
        <v>502</v>
      </c>
      <c r="C61" s="18" t="s">
        <v>501</v>
      </c>
      <c r="D61" s="69">
        <v>10000</v>
      </c>
      <c r="E61" s="69"/>
      <c r="F61" s="69"/>
      <c r="G61" s="134" t="s">
        <v>763</v>
      </c>
      <c r="H61" s="20" t="s">
        <v>504</v>
      </c>
      <c r="I61" s="16" t="s">
        <v>19</v>
      </c>
    </row>
    <row r="62" spans="1:9" s="18" customFormat="1" ht="18.75">
      <c r="A62" s="30"/>
      <c r="B62" s="41" t="s">
        <v>499</v>
      </c>
      <c r="C62" s="51"/>
      <c r="D62" s="22" t="s">
        <v>48</v>
      </c>
      <c r="E62" s="22"/>
      <c r="F62" s="22"/>
      <c r="G62" s="22"/>
      <c r="H62" s="20"/>
      <c r="I62" s="16"/>
    </row>
    <row r="63" spans="1:9" s="18" customFormat="1" ht="18.75">
      <c r="A63" s="30"/>
      <c r="B63" s="21" t="s">
        <v>500</v>
      </c>
      <c r="C63" s="51"/>
      <c r="D63" s="22" t="s">
        <v>359</v>
      </c>
      <c r="E63" s="22"/>
      <c r="F63" s="22"/>
      <c r="G63" s="22"/>
      <c r="H63" s="20"/>
      <c r="I63" s="16"/>
    </row>
    <row r="64" spans="1:9" s="18" customFormat="1" ht="18.75">
      <c r="A64" s="30"/>
      <c r="B64" s="21"/>
      <c r="C64" s="101"/>
      <c r="D64" s="19" t="s">
        <v>503</v>
      </c>
      <c r="E64" s="19"/>
      <c r="F64" s="19"/>
      <c r="G64" s="19"/>
      <c r="H64" s="20"/>
      <c r="I64" s="16"/>
    </row>
    <row r="65" spans="1:9" s="18" customFormat="1" ht="18.75">
      <c r="A65" s="30"/>
      <c r="B65" s="21"/>
      <c r="C65" s="101"/>
      <c r="D65" s="19"/>
      <c r="E65" s="19"/>
      <c r="F65" s="19"/>
      <c r="G65" s="19"/>
      <c r="H65" s="20"/>
      <c r="I65" s="16"/>
    </row>
    <row r="66" spans="1:9" s="18" customFormat="1" ht="18.75">
      <c r="A66" s="108" t="s">
        <v>2</v>
      </c>
      <c r="B66" s="108" t="s">
        <v>179</v>
      </c>
      <c r="C66" s="112"/>
      <c r="D66" s="110">
        <f>SUM(D51:D65)</f>
        <v>180000</v>
      </c>
      <c r="E66" s="110">
        <f>SUM(E62:E65)</f>
        <v>0</v>
      </c>
      <c r="F66" s="110"/>
      <c r="G66" s="110"/>
      <c r="H66" s="112"/>
      <c r="I66" s="112"/>
    </row>
    <row r="67" spans="1:7" s="18" customFormat="1" ht="18.75">
      <c r="A67" s="57"/>
      <c r="D67" s="4"/>
      <c r="E67" s="4"/>
      <c r="F67" s="4"/>
      <c r="G67" s="4"/>
    </row>
    <row r="68" spans="1:7" ht="20.25">
      <c r="A68" s="155" t="s">
        <v>330</v>
      </c>
      <c r="B68" s="155"/>
      <c r="C68" s="155"/>
      <c r="D68" s="155"/>
      <c r="E68" s="65"/>
      <c r="F68" s="65"/>
      <c r="G68" s="65"/>
    </row>
    <row r="69" spans="1:7" ht="20.25">
      <c r="A69" s="64"/>
      <c r="B69" s="65" t="s">
        <v>346</v>
      </c>
      <c r="C69" s="8"/>
      <c r="D69" s="8"/>
      <c r="E69" s="8"/>
      <c r="F69" s="8"/>
      <c r="G69" s="8"/>
    </row>
    <row r="70" spans="1:9" s="9" customFormat="1" ht="18.75">
      <c r="A70" s="92" t="s">
        <v>5</v>
      </c>
      <c r="B70" s="149" t="s">
        <v>49</v>
      </c>
      <c r="C70" s="92" t="s">
        <v>113</v>
      </c>
      <c r="D70" s="93" t="s">
        <v>7</v>
      </c>
      <c r="E70" s="92"/>
      <c r="F70" s="92"/>
      <c r="G70" s="92"/>
      <c r="H70" s="92" t="s">
        <v>8</v>
      </c>
      <c r="I70" s="92" t="s">
        <v>116</v>
      </c>
    </row>
    <row r="71" spans="1:9" s="9" customFormat="1" ht="18.75">
      <c r="A71" s="95" t="s">
        <v>6</v>
      </c>
      <c r="B71" s="150"/>
      <c r="C71" s="95" t="s">
        <v>114</v>
      </c>
      <c r="D71" s="96" t="s">
        <v>115</v>
      </c>
      <c r="E71" s="95" t="s">
        <v>761</v>
      </c>
      <c r="F71" s="95" t="s">
        <v>762</v>
      </c>
      <c r="G71" s="95" t="s">
        <v>764</v>
      </c>
      <c r="H71" s="95" t="s">
        <v>9</v>
      </c>
      <c r="I71" s="95" t="s">
        <v>117</v>
      </c>
    </row>
    <row r="72" spans="1:9" s="9" customFormat="1" ht="18.75">
      <c r="A72" s="98"/>
      <c r="B72" s="151"/>
      <c r="C72" s="98"/>
      <c r="D72" s="99"/>
      <c r="E72" s="98"/>
      <c r="F72" s="98"/>
      <c r="G72" s="98"/>
      <c r="H72" s="98"/>
      <c r="I72" s="98" t="s">
        <v>118</v>
      </c>
    </row>
    <row r="73" spans="1:9" s="18" customFormat="1" ht="18.75">
      <c r="A73" s="30">
        <v>1</v>
      </c>
      <c r="B73" s="62" t="s">
        <v>99</v>
      </c>
      <c r="C73" s="18" t="s">
        <v>37</v>
      </c>
      <c r="D73" s="69">
        <v>10000</v>
      </c>
      <c r="E73" s="134" t="s">
        <v>763</v>
      </c>
      <c r="F73" s="22"/>
      <c r="G73" s="134"/>
      <c r="H73" s="20" t="s">
        <v>15</v>
      </c>
      <c r="I73" s="16" t="s">
        <v>19</v>
      </c>
    </row>
    <row r="74" spans="1:9" s="18" customFormat="1" ht="18.75">
      <c r="A74" s="30"/>
      <c r="B74" s="41" t="s">
        <v>100</v>
      </c>
      <c r="C74" s="51" t="s">
        <v>97</v>
      </c>
      <c r="D74" s="19" t="s">
        <v>48</v>
      </c>
      <c r="E74" s="19" t="s">
        <v>777</v>
      </c>
      <c r="F74" s="19"/>
      <c r="G74" s="19"/>
      <c r="H74" s="20"/>
      <c r="I74" s="16"/>
    </row>
    <row r="75" spans="1:9" s="18" customFormat="1" ht="18.75">
      <c r="A75" s="30"/>
      <c r="B75" s="41" t="s">
        <v>509</v>
      </c>
      <c r="C75" s="51" t="s">
        <v>98</v>
      </c>
      <c r="D75" s="22" t="s">
        <v>357</v>
      </c>
      <c r="E75" s="22">
        <v>8540</v>
      </c>
      <c r="F75" s="22"/>
      <c r="G75" s="22"/>
      <c r="H75" s="20"/>
      <c r="I75" s="16"/>
    </row>
    <row r="76" spans="1:9" s="18" customFormat="1" ht="18.75">
      <c r="A76" s="30"/>
      <c r="B76" s="41"/>
      <c r="C76" s="117"/>
      <c r="D76" s="19" t="s">
        <v>510</v>
      </c>
      <c r="E76" s="19" t="s">
        <v>781</v>
      </c>
      <c r="F76" s="19"/>
      <c r="G76" s="19"/>
      <c r="H76" s="20"/>
      <c r="I76" s="16"/>
    </row>
    <row r="77" spans="1:9" s="18" customFormat="1" ht="18.75">
      <c r="A77" s="30"/>
      <c r="B77" s="21"/>
      <c r="C77" s="101"/>
      <c r="D77" s="19"/>
      <c r="E77" s="19"/>
      <c r="F77" s="19"/>
      <c r="G77" s="19"/>
      <c r="H77" s="20"/>
      <c r="I77" s="16"/>
    </row>
    <row r="78" spans="1:9" s="18" customFormat="1" ht="18.75">
      <c r="A78" s="32"/>
      <c r="B78" s="25"/>
      <c r="C78" s="44"/>
      <c r="D78" s="33"/>
      <c r="E78" s="33"/>
      <c r="F78" s="33"/>
      <c r="G78" s="33"/>
      <c r="H78" s="28"/>
      <c r="I78" s="24"/>
    </row>
    <row r="79" spans="1:9" s="114" customFormat="1" ht="18.75">
      <c r="A79" s="108" t="s">
        <v>2</v>
      </c>
      <c r="B79" s="108" t="s">
        <v>178</v>
      </c>
      <c r="C79" s="112"/>
      <c r="D79" s="110">
        <v>10000</v>
      </c>
      <c r="E79" s="110">
        <f>SUM(E75:E78)</f>
        <v>8540</v>
      </c>
      <c r="F79" s="110"/>
      <c r="G79" s="110"/>
      <c r="H79" s="112"/>
      <c r="I79" s="112"/>
    </row>
    <row r="80" spans="1:7" s="18" customFormat="1" ht="18.75">
      <c r="A80" s="57"/>
      <c r="D80" s="4"/>
      <c r="E80" s="4"/>
      <c r="F80" s="4"/>
      <c r="G80" s="4"/>
    </row>
    <row r="81" spans="1:7" s="18" customFormat="1" ht="18.75">
      <c r="A81" s="57"/>
      <c r="D81" s="4"/>
      <c r="E81" s="4"/>
      <c r="F81" s="4"/>
      <c r="G81" s="4"/>
    </row>
    <row r="82" spans="1:7" s="18" customFormat="1" ht="18.75">
      <c r="A82" s="57"/>
      <c r="D82" s="4"/>
      <c r="E82" s="4"/>
      <c r="F82" s="4"/>
      <c r="G82" s="4"/>
    </row>
    <row r="83" spans="1:7" s="18" customFormat="1" ht="18.75">
      <c r="A83" s="57"/>
      <c r="D83" s="4"/>
      <c r="E83" s="4"/>
      <c r="F83" s="4"/>
      <c r="G83" s="4"/>
    </row>
    <row r="84" spans="1:7" s="18" customFormat="1" ht="18.75">
      <c r="A84" s="57"/>
      <c r="D84" s="4"/>
      <c r="E84" s="4"/>
      <c r="F84" s="4"/>
      <c r="G84" s="4"/>
    </row>
    <row r="85" spans="1:7" s="18" customFormat="1" ht="18.75">
      <c r="A85" s="57"/>
      <c r="D85" s="4"/>
      <c r="E85" s="4"/>
      <c r="F85" s="4"/>
      <c r="G85" s="4"/>
    </row>
    <row r="86" spans="1:7" s="18" customFormat="1" ht="18.75">
      <c r="A86" s="57"/>
      <c r="D86" s="4"/>
      <c r="E86" s="4"/>
      <c r="F86" s="4"/>
      <c r="G86" s="4"/>
    </row>
    <row r="87" spans="1:7" s="18" customFormat="1" ht="18.75">
      <c r="A87" s="57"/>
      <c r="D87" s="4"/>
      <c r="E87" s="4"/>
      <c r="F87" s="4"/>
      <c r="G87" s="4"/>
    </row>
    <row r="88" spans="1:7" s="18" customFormat="1" ht="18.75">
      <c r="A88" s="57"/>
      <c r="D88" s="4"/>
      <c r="E88" s="4"/>
      <c r="F88" s="4"/>
      <c r="G88" s="4"/>
    </row>
    <row r="89" spans="1:7" s="18" customFormat="1" ht="18.75">
      <c r="A89" s="57"/>
      <c r="D89" s="4"/>
      <c r="E89" s="4"/>
      <c r="F89" s="4"/>
      <c r="G89" s="4"/>
    </row>
    <row r="90" spans="1:7" s="18" customFormat="1" ht="18.75">
      <c r="A90" s="57"/>
      <c r="D90" s="4"/>
      <c r="E90" s="4"/>
      <c r="F90" s="4"/>
      <c r="G90" s="4"/>
    </row>
    <row r="91" spans="1:7" s="18" customFormat="1" ht="18.75">
      <c r="A91" s="57"/>
      <c r="D91" s="4"/>
      <c r="E91" s="4"/>
      <c r="F91" s="4"/>
      <c r="G91" s="4"/>
    </row>
    <row r="92" spans="1:7" s="18" customFormat="1" ht="18.75">
      <c r="A92" s="57"/>
      <c r="D92" s="4"/>
      <c r="E92" s="4"/>
      <c r="F92" s="4"/>
      <c r="G92" s="4"/>
    </row>
    <row r="93" spans="1:7" s="18" customFormat="1" ht="18.75">
      <c r="A93" s="57"/>
      <c r="D93" s="4"/>
      <c r="E93" s="4"/>
      <c r="F93" s="4"/>
      <c r="G93" s="4"/>
    </row>
    <row r="94" spans="1:7" s="18" customFormat="1" ht="18.75">
      <c r="A94" s="57"/>
      <c r="D94" s="4"/>
      <c r="E94" s="4"/>
      <c r="F94" s="4"/>
      <c r="G94" s="4"/>
    </row>
    <row r="95" spans="1:7" s="18" customFormat="1" ht="18.75">
      <c r="A95" s="57"/>
      <c r="D95" s="4"/>
      <c r="E95" s="4"/>
      <c r="F95" s="4"/>
      <c r="G95" s="4"/>
    </row>
    <row r="96" spans="1:7" s="18" customFormat="1" ht="18.75">
      <c r="A96" s="57"/>
      <c r="D96" s="4"/>
      <c r="E96" s="4"/>
      <c r="F96" s="4"/>
      <c r="G96" s="4"/>
    </row>
    <row r="97" spans="1:7" s="18" customFormat="1" ht="18.75">
      <c r="A97" s="57"/>
      <c r="D97" s="4"/>
      <c r="E97" s="4"/>
      <c r="F97" s="4"/>
      <c r="G97" s="4"/>
    </row>
    <row r="98" spans="1:7" s="18" customFormat="1" ht="18.75">
      <c r="A98" s="57"/>
      <c r="D98" s="4"/>
      <c r="E98" s="4"/>
      <c r="F98" s="4"/>
      <c r="G98" s="4"/>
    </row>
    <row r="99" spans="1:7" s="18" customFormat="1" ht="18.75">
      <c r="A99" s="57"/>
      <c r="D99" s="4"/>
      <c r="E99" s="4"/>
      <c r="F99" s="4"/>
      <c r="G99" s="4"/>
    </row>
    <row r="100" spans="1:7" s="18" customFormat="1" ht="18.75">
      <c r="A100" s="57"/>
      <c r="D100" s="4"/>
      <c r="E100" s="4"/>
      <c r="F100" s="4"/>
      <c r="G100" s="4"/>
    </row>
    <row r="101" spans="1:7" s="18" customFormat="1" ht="18.75">
      <c r="A101" s="57"/>
      <c r="D101" s="4"/>
      <c r="E101" s="4"/>
      <c r="F101" s="4"/>
      <c r="G101" s="4"/>
    </row>
    <row r="102" spans="1:7" s="18" customFormat="1" ht="18.75">
      <c r="A102" s="57"/>
      <c r="D102" s="4"/>
      <c r="E102" s="4"/>
      <c r="F102" s="4"/>
      <c r="G102" s="4"/>
    </row>
    <row r="103" spans="1:7" s="18" customFormat="1" ht="18.75">
      <c r="A103" s="57"/>
      <c r="D103" s="4"/>
      <c r="E103" s="4"/>
      <c r="F103" s="4"/>
      <c r="G103" s="4"/>
    </row>
    <row r="104" spans="1:7" s="18" customFormat="1" ht="18.75">
      <c r="A104" s="57"/>
      <c r="D104" s="4"/>
      <c r="E104" s="4"/>
      <c r="F104" s="4"/>
      <c r="G104" s="4"/>
    </row>
  </sheetData>
  <sheetProtection/>
  <mergeCells count="8">
    <mergeCell ref="B70:B72"/>
    <mergeCell ref="B48:B50"/>
    <mergeCell ref="A46:D46"/>
    <mergeCell ref="A68:D68"/>
    <mergeCell ref="A1:D1"/>
    <mergeCell ref="B3:B5"/>
    <mergeCell ref="A23:D23"/>
    <mergeCell ref="B25:B27"/>
  </mergeCells>
  <printOptions/>
  <pageMargins left="0.30117782152231" right="0.15748031496063" top="1.5" bottom="0.984251968503937" header="0.511809930008749" footer="0.5118099300087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52">
      <selection activeCell="F65" sqref="F65"/>
    </sheetView>
  </sheetViews>
  <sheetFormatPr defaultColWidth="4.00390625" defaultRowHeight="20.25" customHeight="1"/>
  <cols>
    <col min="1" max="1" width="4.57421875" style="38" customWidth="1"/>
    <col min="2" max="2" width="31.28125" style="5" customWidth="1"/>
    <col min="3" max="3" width="32.8515625" style="5" customWidth="1"/>
    <col min="4" max="5" width="13.57421875" style="39" customWidth="1"/>
    <col min="6" max="6" width="15.421875" style="39" customWidth="1"/>
    <col min="7" max="7" width="13.57421875" style="39" customWidth="1"/>
    <col min="8" max="8" width="11.00390625" style="38" customWidth="1"/>
    <col min="9" max="9" width="10.28125" style="38" customWidth="1"/>
    <col min="10" max="16384" width="4.00390625" style="5" customWidth="1"/>
  </cols>
  <sheetData>
    <row r="1" spans="1:9" ht="25.5" customHeight="1">
      <c r="A1" s="155" t="s">
        <v>322</v>
      </c>
      <c r="B1" s="155"/>
      <c r="C1" s="155"/>
      <c r="D1" s="155"/>
      <c r="E1" s="65"/>
      <c r="F1" s="65"/>
      <c r="G1" s="65"/>
      <c r="H1" s="5"/>
      <c r="I1" s="5"/>
    </row>
    <row r="2" spans="1:9" ht="26.25" customHeight="1">
      <c r="A2" s="8"/>
      <c r="B2" s="65" t="s">
        <v>131</v>
      </c>
      <c r="C2" s="8"/>
      <c r="D2" s="8"/>
      <c r="E2" s="8"/>
      <c r="F2" s="8"/>
      <c r="G2" s="8"/>
      <c r="H2" s="5"/>
      <c r="I2" s="5"/>
    </row>
    <row r="3" spans="1:9" s="9" customFormat="1" ht="20.25" customHeight="1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20.25" customHeight="1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20.25" customHeight="1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20.25" customHeight="1">
      <c r="A6" s="30">
        <v>1</v>
      </c>
      <c r="B6" s="41" t="s">
        <v>92</v>
      </c>
      <c r="C6" s="41" t="s">
        <v>232</v>
      </c>
      <c r="D6" s="19">
        <v>102000</v>
      </c>
      <c r="E6" s="134"/>
      <c r="F6" s="134"/>
      <c r="G6" s="134" t="s">
        <v>763</v>
      </c>
      <c r="H6" s="16" t="s">
        <v>10</v>
      </c>
      <c r="I6" s="16" t="s">
        <v>112</v>
      </c>
    </row>
    <row r="7" spans="1:9" s="18" customFormat="1" ht="20.25" customHeight="1">
      <c r="A7" s="30"/>
      <c r="B7" s="41" t="s">
        <v>205</v>
      </c>
      <c r="C7" s="41" t="s">
        <v>207</v>
      </c>
      <c r="D7" s="22" t="s">
        <v>48</v>
      </c>
      <c r="E7" s="22"/>
      <c r="F7" s="22"/>
      <c r="G7" s="22"/>
      <c r="H7" s="16"/>
      <c r="I7" s="16"/>
    </row>
    <row r="8" spans="1:9" s="18" customFormat="1" ht="20.25" customHeight="1">
      <c r="A8" s="30"/>
      <c r="B8" s="21"/>
      <c r="C8" s="21" t="s">
        <v>233</v>
      </c>
      <c r="D8" s="58" t="s">
        <v>359</v>
      </c>
      <c r="E8" s="58"/>
      <c r="F8" s="58"/>
      <c r="G8" s="58"/>
      <c r="H8" s="16"/>
      <c r="I8" s="16"/>
    </row>
    <row r="9" spans="1:9" s="18" customFormat="1" ht="20.25" customHeight="1">
      <c r="A9" s="30"/>
      <c r="B9" s="21"/>
      <c r="C9" s="21" t="s">
        <v>544</v>
      </c>
      <c r="D9" s="58" t="s">
        <v>545</v>
      </c>
      <c r="E9" s="58"/>
      <c r="F9" s="58"/>
      <c r="G9" s="58"/>
      <c r="H9" s="16"/>
      <c r="I9" s="16"/>
    </row>
    <row r="10" spans="1:9" s="18" customFormat="1" ht="20.25" customHeight="1">
      <c r="A10" s="32"/>
      <c r="B10" s="25"/>
      <c r="C10" s="47"/>
      <c r="D10" s="68"/>
      <c r="E10" s="68"/>
      <c r="F10" s="68"/>
      <c r="G10" s="68"/>
      <c r="H10" s="24"/>
      <c r="I10" s="24"/>
    </row>
    <row r="11" spans="1:9" s="18" customFormat="1" ht="20.25" customHeight="1">
      <c r="A11" s="30">
        <v>2</v>
      </c>
      <c r="B11" s="41" t="s">
        <v>92</v>
      </c>
      <c r="C11" s="21" t="s">
        <v>203</v>
      </c>
      <c r="D11" s="56">
        <v>45200</v>
      </c>
      <c r="E11" s="134"/>
      <c r="F11" s="134"/>
      <c r="G11" s="134" t="s">
        <v>763</v>
      </c>
      <c r="H11" s="16" t="s">
        <v>10</v>
      </c>
      <c r="I11" s="16" t="s">
        <v>112</v>
      </c>
    </row>
    <row r="12" spans="1:9" s="18" customFormat="1" ht="20.25" customHeight="1">
      <c r="A12" s="30"/>
      <c r="B12" s="41" t="s">
        <v>205</v>
      </c>
      <c r="C12" s="21" t="s">
        <v>204</v>
      </c>
      <c r="D12" s="22"/>
      <c r="E12" s="58"/>
      <c r="F12" s="58"/>
      <c r="G12" s="58"/>
      <c r="H12" s="16"/>
      <c r="I12" s="16"/>
    </row>
    <row r="13" spans="1:9" s="18" customFormat="1" ht="20.25" customHeight="1">
      <c r="A13" s="30"/>
      <c r="B13" s="21"/>
      <c r="C13" s="21" t="s">
        <v>331</v>
      </c>
      <c r="D13" s="21"/>
      <c r="E13" s="58"/>
      <c r="F13" s="58"/>
      <c r="G13" s="58"/>
      <c r="H13" s="16"/>
      <c r="I13" s="16"/>
    </row>
    <row r="14" spans="1:9" s="18" customFormat="1" ht="20.25" customHeight="1">
      <c r="A14" s="30"/>
      <c r="B14" s="21"/>
      <c r="C14" s="55" t="s">
        <v>291</v>
      </c>
      <c r="D14" s="58">
        <v>8000</v>
      </c>
      <c r="E14" s="58"/>
      <c r="F14" s="58"/>
      <c r="G14" s="58"/>
      <c r="H14" s="16"/>
      <c r="I14" s="16"/>
    </row>
    <row r="15" spans="1:9" s="18" customFormat="1" ht="20.25" customHeight="1">
      <c r="A15" s="30"/>
      <c r="B15" s="21"/>
      <c r="C15" s="55" t="s">
        <v>290</v>
      </c>
      <c r="D15" s="58">
        <v>8000</v>
      </c>
      <c r="E15" s="58"/>
      <c r="F15" s="58"/>
      <c r="G15" s="58"/>
      <c r="H15" s="16"/>
      <c r="I15" s="16"/>
    </row>
    <row r="16" spans="1:9" s="18" customFormat="1" ht="20.25" customHeight="1">
      <c r="A16" s="30"/>
      <c r="B16" s="21"/>
      <c r="C16" s="55" t="s">
        <v>292</v>
      </c>
      <c r="D16" s="58">
        <v>12000</v>
      </c>
      <c r="E16" s="58"/>
      <c r="F16" s="58"/>
      <c r="G16" s="58"/>
      <c r="H16" s="16"/>
      <c r="I16" s="16"/>
    </row>
    <row r="17" spans="1:9" s="18" customFormat="1" ht="20.25" customHeight="1">
      <c r="A17" s="30"/>
      <c r="B17" s="21"/>
      <c r="C17" s="55" t="s">
        <v>293</v>
      </c>
      <c r="D17" s="58">
        <v>17200</v>
      </c>
      <c r="E17" s="58"/>
      <c r="F17" s="58"/>
      <c r="G17" s="58"/>
      <c r="H17" s="16"/>
      <c r="I17" s="16"/>
    </row>
    <row r="18" spans="1:9" s="18" customFormat="1" ht="20.25" customHeight="1">
      <c r="A18" s="30"/>
      <c r="B18" s="21"/>
      <c r="C18" s="55"/>
      <c r="D18" s="19" t="s">
        <v>48</v>
      </c>
      <c r="E18" s="19"/>
      <c r="F18" s="19"/>
      <c r="G18" s="19"/>
      <c r="H18" s="16"/>
      <c r="I18" s="16"/>
    </row>
    <row r="19" spans="1:9" s="18" customFormat="1" ht="20.25" customHeight="1">
      <c r="A19" s="30"/>
      <c r="B19" s="21"/>
      <c r="C19" s="55"/>
      <c r="D19" s="22" t="s">
        <v>357</v>
      </c>
      <c r="E19" s="22"/>
      <c r="F19" s="22"/>
      <c r="G19" s="22"/>
      <c r="H19" s="16"/>
      <c r="I19" s="16"/>
    </row>
    <row r="20" spans="1:9" s="18" customFormat="1" ht="20.25" customHeight="1">
      <c r="A20" s="32"/>
      <c r="B20" s="25"/>
      <c r="C20" s="47"/>
      <c r="D20" s="27" t="s">
        <v>545</v>
      </c>
      <c r="E20" s="27"/>
      <c r="F20" s="27"/>
      <c r="G20" s="27"/>
      <c r="H20" s="24"/>
      <c r="I20" s="24"/>
    </row>
    <row r="21" spans="1:9" s="18" customFormat="1" ht="20.25" customHeight="1">
      <c r="A21" s="30">
        <v>3</v>
      </c>
      <c r="B21" s="41" t="s">
        <v>92</v>
      </c>
      <c r="C21" s="41" t="s">
        <v>206</v>
      </c>
      <c r="D21" s="19">
        <v>308700</v>
      </c>
      <c r="E21" s="134" t="s">
        <v>763</v>
      </c>
      <c r="F21" s="19"/>
      <c r="G21" s="19"/>
      <c r="H21" s="16" t="s">
        <v>10</v>
      </c>
      <c r="I21" s="16" t="s">
        <v>112</v>
      </c>
    </row>
    <row r="22" spans="1:9" s="18" customFormat="1" ht="20.25" customHeight="1">
      <c r="A22" s="30"/>
      <c r="B22" s="41" t="s">
        <v>205</v>
      </c>
      <c r="C22" s="41" t="s">
        <v>207</v>
      </c>
      <c r="D22" s="22" t="s">
        <v>48</v>
      </c>
      <c r="E22" s="22" t="s">
        <v>777</v>
      </c>
      <c r="F22" s="22"/>
      <c r="G22" s="22"/>
      <c r="H22" s="16"/>
      <c r="I22" s="16"/>
    </row>
    <row r="23" spans="1:9" s="18" customFormat="1" ht="20.25" customHeight="1">
      <c r="A23" s="30"/>
      <c r="B23" s="41"/>
      <c r="C23" s="21" t="s">
        <v>546</v>
      </c>
      <c r="D23" s="58" t="s">
        <v>359</v>
      </c>
      <c r="E23" s="58">
        <v>189083</v>
      </c>
      <c r="F23" s="58"/>
      <c r="G23" s="58"/>
      <c r="H23" s="16"/>
      <c r="I23" s="16"/>
    </row>
    <row r="24" spans="1:9" s="18" customFormat="1" ht="20.25" customHeight="1">
      <c r="A24" s="30"/>
      <c r="B24" s="41"/>
      <c r="C24" s="21" t="s">
        <v>208</v>
      </c>
      <c r="D24" s="58" t="s">
        <v>545</v>
      </c>
      <c r="E24" s="58"/>
      <c r="F24" s="58"/>
      <c r="G24" s="58"/>
      <c r="H24" s="16"/>
      <c r="I24" s="16"/>
    </row>
    <row r="25" spans="1:9" s="18" customFormat="1" ht="20.25" customHeight="1">
      <c r="A25" s="32"/>
      <c r="B25" s="25"/>
      <c r="C25" s="47"/>
      <c r="D25" s="68"/>
      <c r="E25" s="68"/>
      <c r="F25" s="68"/>
      <c r="G25" s="68"/>
      <c r="H25" s="24"/>
      <c r="I25" s="24"/>
    </row>
    <row r="26" spans="1:9" s="18" customFormat="1" ht="18" customHeight="1">
      <c r="A26" s="30">
        <v>4</v>
      </c>
      <c r="B26" s="41" t="s">
        <v>235</v>
      </c>
      <c r="C26" s="41" t="s">
        <v>237</v>
      </c>
      <c r="D26" s="19">
        <v>122000</v>
      </c>
      <c r="E26" s="134"/>
      <c r="F26" s="134"/>
      <c r="G26" s="134" t="s">
        <v>763</v>
      </c>
      <c r="H26" s="16" t="s">
        <v>10</v>
      </c>
      <c r="I26" s="16" t="s">
        <v>112</v>
      </c>
    </row>
    <row r="27" spans="1:9" s="18" customFormat="1" ht="18" customHeight="1">
      <c r="A27" s="30"/>
      <c r="B27" s="41" t="s">
        <v>294</v>
      </c>
      <c r="C27" s="21" t="s">
        <v>294</v>
      </c>
      <c r="D27" s="58" t="s">
        <v>48</v>
      </c>
      <c r="E27" s="22"/>
      <c r="F27" s="22"/>
      <c r="G27" s="22"/>
      <c r="H27" s="16"/>
      <c r="I27" s="16"/>
    </row>
    <row r="28" spans="1:9" s="18" customFormat="1" ht="18" customHeight="1">
      <c r="A28" s="30"/>
      <c r="B28" s="41" t="s">
        <v>10</v>
      </c>
      <c r="C28" s="21"/>
      <c r="D28" s="58" t="s">
        <v>359</v>
      </c>
      <c r="E28" s="58"/>
      <c r="F28" s="58"/>
      <c r="G28" s="58"/>
      <c r="H28" s="16"/>
      <c r="I28" s="16"/>
    </row>
    <row r="29" spans="1:9" s="18" customFormat="1" ht="18" customHeight="1">
      <c r="A29" s="30"/>
      <c r="B29" s="41"/>
      <c r="C29" s="21"/>
      <c r="D29" s="58" t="s">
        <v>551</v>
      </c>
      <c r="E29" s="58"/>
      <c r="F29" s="58"/>
      <c r="G29" s="58"/>
      <c r="H29" s="16"/>
      <c r="I29" s="16"/>
    </row>
    <row r="30" spans="1:9" s="18" customFormat="1" ht="18" customHeight="1">
      <c r="A30" s="32"/>
      <c r="B30" s="36"/>
      <c r="C30" s="25"/>
      <c r="D30" s="68"/>
      <c r="E30" s="68"/>
      <c r="F30" s="68"/>
      <c r="G30" s="68"/>
      <c r="H30" s="24"/>
      <c r="I30" s="24"/>
    </row>
    <row r="31" spans="1:9" s="18" customFormat="1" ht="18" customHeight="1">
      <c r="A31" s="30">
        <v>5</v>
      </c>
      <c r="B31" s="41" t="s">
        <v>235</v>
      </c>
      <c r="C31" s="41" t="s">
        <v>237</v>
      </c>
      <c r="D31" s="19">
        <v>387000</v>
      </c>
      <c r="E31" s="134"/>
      <c r="F31" s="134"/>
      <c r="G31" s="134" t="s">
        <v>763</v>
      </c>
      <c r="H31" s="16" t="s">
        <v>10</v>
      </c>
      <c r="I31" s="16" t="s">
        <v>112</v>
      </c>
    </row>
    <row r="32" spans="1:9" s="18" customFormat="1" ht="18" customHeight="1">
      <c r="A32" s="30"/>
      <c r="B32" s="41" t="s">
        <v>236</v>
      </c>
      <c r="C32" s="21" t="s">
        <v>236</v>
      </c>
      <c r="D32" s="58" t="s">
        <v>48</v>
      </c>
      <c r="E32" s="22"/>
      <c r="F32" s="22"/>
      <c r="G32" s="22"/>
      <c r="H32" s="16"/>
      <c r="I32" s="16"/>
    </row>
    <row r="33" spans="1:9" s="18" customFormat="1" ht="18" customHeight="1">
      <c r="A33" s="30"/>
      <c r="B33" s="41"/>
      <c r="C33" s="21" t="s">
        <v>323</v>
      </c>
      <c r="D33" s="58" t="s">
        <v>359</v>
      </c>
      <c r="E33" s="58"/>
      <c r="F33" s="58"/>
      <c r="G33" s="58"/>
      <c r="H33" s="16"/>
      <c r="I33" s="16"/>
    </row>
    <row r="34" spans="1:9" s="18" customFormat="1" ht="18" customHeight="1">
      <c r="A34" s="30"/>
      <c r="B34" s="41"/>
      <c r="C34" s="21" t="s">
        <v>324</v>
      </c>
      <c r="D34" s="58" t="s">
        <v>551</v>
      </c>
      <c r="E34" s="58"/>
      <c r="F34" s="58"/>
      <c r="G34" s="58"/>
      <c r="H34" s="16"/>
      <c r="I34" s="16"/>
    </row>
    <row r="35" spans="1:9" s="18" customFormat="1" ht="18" customHeight="1">
      <c r="A35" s="30"/>
      <c r="B35" s="41"/>
      <c r="C35" s="21" t="s">
        <v>325</v>
      </c>
      <c r="D35" s="58"/>
      <c r="E35" s="58"/>
      <c r="F35" s="58"/>
      <c r="G35" s="58"/>
      <c r="H35" s="16"/>
      <c r="I35" s="16"/>
    </row>
    <row r="36" spans="1:9" s="18" customFormat="1" ht="18" customHeight="1">
      <c r="A36" s="30"/>
      <c r="B36" s="41"/>
      <c r="C36" s="21" t="s">
        <v>326</v>
      </c>
      <c r="D36" s="58"/>
      <c r="E36" s="58"/>
      <c r="F36" s="58"/>
      <c r="G36" s="58"/>
      <c r="H36" s="16"/>
      <c r="I36" s="16"/>
    </row>
    <row r="37" spans="1:9" s="18" customFormat="1" ht="13.5" customHeight="1">
      <c r="A37" s="32"/>
      <c r="B37" s="36"/>
      <c r="C37" s="36"/>
      <c r="D37" s="33"/>
      <c r="E37" s="33"/>
      <c r="F37" s="33"/>
      <c r="G37" s="33"/>
      <c r="H37" s="24"/>
      <c r="I37" s="24"/>
    </row>
    <row r="38" spans="1:9" s="18" customFormat="1" ht="20.25" customHeight="1">
      <c r="A38" s="30">
        <v>6</v>
      </c>
      <c r="B38" s="21" t="s">
        <v>547</v>
      </c>
      <c r="C38" s="21" t="s">
        <v>549</v>
      </c>
      <c r="D38" s="4">
        <v>5000</v>
      </c>
      <c r="E38" s="134"/>
      <c r="F38" s="134"/>
      <c r="G38" s="134" t="s">
        <v>763</v>
      </c>
      <c r="H38" s="16" t="s">
        <v>31</v>
      </c>
      <c r="I38" s="16" t="s">
        <v>112</v>
      </c>
    </row>
    <row r="39" spans="1:9" s="18" customFormat="1" ht="20.25" customHeight="1">
      <c r="A39" s="30"/>
      <c r="B39" s="21" t="s">
        <v>207</v>
      </c>
      <c r="C39" s="21" t="s">
        <v>548</v>
      </c>
      <c r="D39" s="58" t="s">
        <v>48</v>
      </c>
      <c r="E39" s="22"/>
      <c r="F39" s="22"/>
      <c r="G39" s="22"/>
      <c r="H39" s="16"/>
      <c r="I39" s="16"/>
    </row>
    <row r="40" spans="1:9" s="18" customFormat="1" ht="20.25" customHeight="1">
      <c r="A40" s="30"/>
      <c r="B40" s="21"/>
      <c r="C40" s="21" t="s">
        <v>207</v>
      </c>
      <c r="D40" s="58" t="s">
        <v>359</v>
      </c>
      <c r="E40" s="58"/>
      <c r="F40" s="58"/>
      <c r="G40" s="58"/>
      <c r="H40" s="16"/>
      <c r="I40" s="16"/>
    </row>
    <row r="41" spans="1:9" s="18" customFormat="1" ht="20.25" customHeight="1">
      <c r="A41" s="30"/>
      <c r="B41" s="21"/>
      <c r="C41" s="21" t="s">
        <v>10</v>
      </c>
      <c r="D41" s="58" t="s">
        <v>550</v>
      </c>
      <c r="E41" s="58"/>
      <c r="F41" s="58"/>
      <c r="G41" s="58"/>
      <c r="H41" s="16"/>
      <c r="I41" s="16"/>
    </row>
    <row r="42" spans="1:9" s="18" customFormat="1" ht="20.25" customHeight="1">
      <c r="A42" s="30"/>
      <c r="B42" s="21"/>
      <c r="C42" s="21"/>
      <c r="D42" s="58"/>
      <c r="E42" s="58"/>
      <c r="F42" s="58"/>
      <c r="G42" s="58"/>
      <c r="H42" s="16"/>
      <c r="I42" s="16"/>
    </row>
    <row r="43" spans="1:9" s="18" customFormat="1" ht="18.75" customHeight="1">
      <c r="A43" s="32"/>
      <c r="B43" s="25"/>
      <c r="C43" s="47"/>
      <c r="D43" s="68"/>
      <c r="E43" s="68"/>
      <c r="F43" s="68"/>
      <c r="G43" s="68"/>
      <c r="H43" s="24"/>
      <c r="I43" s="24"/>
    </row>
    <row r="44" spans="1:9" s="9" customFormat="1" ht="20.25" customHeight="1">
      <c r="A44" s="30">
        <v>7</v>
      </c>
      <c r="B44" s="41" t="s">
        <v>295</v>
      </c>
      <c r="C44" s="62" t="s">
        <v>296</v>
      </c>
      <c r="D44" s="4">
        <v>100000</v>
      </c>
      <c r="E44" s="134"/>
      <c r="F44" s="134"/>
      <c r="G44" s="134" t="s">
        <v>763</v>
      </c>
      <c r="H44" s="16" t="s">
        <v>10</v>
      </c>
      <c r="I44" s="16" t="s">
        <v>112</v>
      </c>
    </row>
    <row r="45" spans="1:9" s="9" customFormat="1" ht="20.25" customHeight="1">
      <c r="A45" s="30"/>
      <c r="B45" s="41" t="s">
        <v>154</v>
      </c>
      <c r="C45" s="21" t="s">
        <v>297</v>
      </c>
      <c r="D45" s="58" t="s">
        <v>48</v>
      </c>
      <c r="E45" s="22"/>
      <c r="F45" s="22"/>
      <c r="G45" s="22"/>
      <c r="H45" s="57"/>
      <c r="I45" s="16"/>
    </row>
    <row r="46" spans="1:9" s="9" customFormat="1" ht="20.25" customHeight="1">
      <c r="A46" s="30"/>
      <c r="B46" s="21"/>
      <c r="C46" s="21" t="s">
        <v>298</v>
      </c>
      <c r="D46" s="58" t="s">
        <v>359</v>
      </c>
      <c r="E46" s="22"/>
      <c r="F46" s="22"/>
      <c r="G46" s="22"/>
      <c r="H46" s="57"/>
      <c r="I46" s="16"/>
    </row>
    <row r="47" spans="1:9" s="9" customFormat="1" ht="20.25" customHeight="1">
      <c r="A47" s="30"/>
      <c r="B47" s="41"/>
      <c r="C47" s="21" t="s">
        <v>209</v>
      </c>
      <c r="D47" s="58" t="s">
        <v>543</v>
      </c>
      <c r="E47" s="22"/>
      <c r="F47" s="22"/>
      <c r="G47" s="22"/>
      <c r="H47" s="57"/>
      <c r="I47" s="16"/>
    </row>
    <row r="48" spans="1:9" s="9" customFormat="1" ht="20.25" customHeight="1">
      <c r="A48" s="30"/>
      <c r="B48" s="21"/>
      <c r="C48" s="21" t="s">
        <v>20</v>
      </c>
      <c r="D48" s="58"/>
      <c r="E48" s="22"/>
      <c r="F48" s="22"/>
      <c r="G48" s="22"/>
      <c r="H48" s="57"/>
      <c r="I48" s="16"/>
    </row>
    <row r="49" spans="1:9" s="9" customFormat="1" ht="20.25" customHeight="1">
      <c r="A49" s="30"/>
      <c r="B49" s="21"/>
      <c r="C49" s="21" t="s">
        <v>299</v>
      </c>
      <c r="D49" s="58"/>
      <c r="E49" s="22"/>
      <c r="F49" s="22"/>
      <c r="G49" s="22"/>
      <c r="H49" s="57"/>
      <c r="I49" s="16"/>
    </row>
    <row r="50" spans="1:9" s="9" customFormat="1" ht="20.25" customHeight="1">
      <c r="A50" s="30"/>
      <c r="B50" s="41"/>
      <c r="C50" s="21" t="s">
        <v>300</v>
      </c>
      <c r="D50" s="58"/>
      <c r="E50" s="22"/>
      <c r="F50" s="22"/>
      <c r="G50" s="22"/>
      <c r="H50" s="57"/>
      <c r="I50" s="16"/>
    </row>
    <row r="51" spans="1:9" s="9" customFormat="1" ht="20.25" customHeight="1">
      <c r="A51" s="30"/>
      <c r="B51" s="41"/>
      <c r="C51" s="21"/>
      <c r="D51" s="58"/>
      <c r="E51" s="22"/>
      <c r="F51" s="22"/>
      <c r="G51" s="22"/>
      <c r="H51" s="57"/>
      <c r="I51" s="16"/>
    </row>
    <row r="52" spans="1:9" s="9" customFormat="1" ht="19.5" customHeight="1">
      <c r="A52" s="32"/>
      <c r="B52" s="36"/>
      <c r="C52" s="25"/>
      <c r="D52" s="68"/>
      <c r="E52" s="27"/>
      <c r="F52" s="27"/>
      <c r="G52" s="27"/>
      <c r="H52" s="70"/>
      <c r="I52" s="24"/>
    </row>
    <row r="53" spans="1:9" s="18" customFormat="1" ht="20.25" customHeight="1">
      <c r="A53" s="30">
        <v>8</v>
      </c>
      <c r="B53" s="21" t="s">
        <v>542</v>
      </c>
      <c r="C53" s="21" t="s">
        <v>210</v>
      </c>
      <c r="D53" s="4">
        <v>5000</v>
      </c>
      <c r="E53" s="135" t="s">
        <v>763</v>
      </c>
      <c r="F53" s="135"/>
      <c r="H53" s="16" t="s">
        <v>31</v>
      </c>
      <c r="I53" s="16" t="s">
        <v>112</v>
      </c>
    </row>
    <row r="54" spans="1:9" s="18" customFormat="1" ht="20.25" customHeight="1">
      <c r="A54" s="30"/>
      <c r="B54" s="21"/>
      <c r="C54" s="21" t="s">
        <v>211</v>
      </c>
      <c r="D54" s="58" t="s">
        <v>48</v>
      </c>
      <c r="E54" s="22" t="s">
        <v>777</v>
      </c>
      <c r="F54" s="22"/>
      <c r="G54" s="22"/>
      <c r="H54" s="16" t="s">
        <v>25</v>
      </c>
      <c r="I54" s="16"/>
    </row>
    <row r="55" spans="1:9" s="18" customFormat="1" ht="20.25" customHeight="1">
      <c r="A55" s="30"/>
      <c r="B55" s="41"/>
      <c r="C55" s="21" t="s">
        <v>212</v>
      </c>
      <c r="D55" s="58" t="s">
        <v>359</v>
      </c>
      <c r="E55" s="58">
        <v>5000</v>
      </c>
      <c r="F55" s="58"/>
      <c r="G55" s="58"/>
      <c r="H55" s="16"/>
      <c r="I55" s="16"/>
    </row>
    <row r="56" spans="1:9" s="18" customFormat="1" ht="20.25" customHeight="1">
      <c r="A56" s="30"/>
      <c r="B56" s="41"/>
      <c r="C56" s="21" t="s">
        <v>213</v>
      </c>
      <c r="D56" s="58" t="s">
        <v>566</v>
      </c>
      <c r="E56" s="58"/>
      <c r="F56" s="58"/>
      <c r="G56" s="58"/>
      <c r="H56" s="16"/>
      <c r="I56" s="16"/>
    </row>
    <row r="57" spans="1:9" s="18" customFormat="1" ht="20.25" customHeight="1">
      <c r="A57" s="30"/>
      <c r="B57" s="41"/>
      <c r="C57" s="21" t="s">
        <v>214</v>
      </c>
      <c r="D57" s="58"/>
      <c r="E57" s="58"/>
      <c r="F57" s="58"/>
      <c r="G57" s="58"/>
      <c r="H57" s="16"/>
      <c r="I57" s="16"/>
    </row>
    <row r="58" spans="1:9" s="18" customFormat="1" ht="15.75" customHeight="1">
      <c r="A58" s="32"/>
      <c r="B58" s="36"/>
      <c r="C58" s="25"/>
      <c r="D58" s="27"/>
      <c r="E58" s="68"/>
      <c r="F58" s="68"/>
      <c r="G58" s="68"/>
      <c r="H58" s="24"/>
      <c r="I58" s="24"/>
    </row>
    <row r="59" spans="1:9" s="18" customFormat="1" ht="20.25" customHeight="1">
      <c r="A59" s="30">
        <v>9</v>
      </c>
      <c r="B59" s="21" t="s">
        <v>552</v>
      </c>
      <c r="C59" s="21" t="s">
        <v>155</v>
      </c>
      <c r="D59" s="4">
        <v>10000</v>
      </c>
      <c r="E59" s="135"/>
      <c r="F59" s="135"/>
      <c r="G59" s="135" t="s">
        <v>763</v>
      </c>
      <c r="H59" s="16" t="s">
        <v>216</v>
      </c>
      <c r="I59" s="16" t="s">
        <v>112</v>
      </c>
    </row>
    <row r="60" spans="1:9" s="18" customFormat="1" ht="20.25" customHeight="1">
      <c r="A60" s="30"/>
      <c r="B60" s="21" t="s">
        <v>553</v>
      </c>
      <c r="C60" s="21" t="s">
        <v>156</v>
      </c>
      <c r="D60" s="58" t="s">
        <v>48</v>
      </c>
      <c r="E60" s="22"/>
      <c r="F60" s="22"/>
      <c r="G60" s="22"/>
      <c r="H60" s="16" t="s">
        <v>217</v>
      </c>
      <c r="I60" s="16"/>
    </row>
    <row r="61" spans="1:9" s="18" customFormat="1" ht="20.25" customHeight="1">
      <c r="A61" s="30"/>
      <c r="B61" s="41"/>
      <c r="C61" s="21" t="s">
        <v>157</v>
      </c>
      <c r="D61" s="58" t="s">
        <v>359</v>
      </c>
      <c r="E61" s="58"/>
      <c r="F61" s="58"/>
      <c r="G61" s="58"/>
      <c r="H61" s="16"/>
      <c r="I61" s="16"/>
    </row>
    <row r="62" spans="1:9" s="18" customFormat="1" ht="20.25" customHeight="1">
      <c r="A62" s="30"/>
      <c r="B62" s="21"/>
      <c r="C62" s="21"/>
      <c r="D62" s="58" t="s">
        <v>550</v>
      </c>
      <c r="E62" s="58"/>
      <c r="F62" s="58"/>
      <c r="G62" s="58"/>
      <c r="H62" s="16"/>
      <c r="I62" s="16"/>
    </row>
    <row r="63" spans="1:9" s="18" customFormat="1" ht="17.25" customHeight="1">
      <c r="A63" s="32"/>
      <c r="B63" s="36"/>
      <c r="C63" s="25"/>
      <c r="D63" s="68"/>
      <c r="E63" s="68"/>
      <c r="F63" s="68"/>
      <c r="G63" s="68"/>
      <c r="H63" s="24"/>
      <c r="I63" s="24"/>
    </row>
    <row r="64" spans="1:9" s="18" customFormat="1" ht="20.25" customHeight="1">
      <c r="A64" s="30">
        <v>10</v>
      </c>
      <c r="B64" s="21" t="s">
        <v>567</v>
      </c>
      <c r="C64" s="21" t="s">
        <v>155</v>
      </c>
      <c r="D64" s="4">
        <v>10000</v>
      </c>
      <c r="E64" s="134"/>
      <c r="F64" s="134"/>
      <c r="G64" s="134" t="s">
        <v>763</v>
      </c>
      <c r="H64" s="16" t="s">
        <v>10</v>
      </c>
      <c r="I64" s="16" t="s">
        <v>112</v>
      </c>
    </row>
    <row r="65" spans="1:9" s="18" customFormat="1" ht="20.25" customHeight="1">
      <c r="A65" s="30"/>
      <c r="B65" s="21"/>
      <c r="C65" s="21" t="s">
        <v>156</v>
      </c>
      <c r="D65" s="58" t="s">
        <v>48</v>
      </c>
      <c r="E65" s="22"/>
      <c r="F65" s="22"/>
      <c r="G65" s="22"/>
      <c r="H65" s="16"/>
      <c r="I65" s="16"/>
    </row>
    <row r="66" spans="1:9" s="18" customFormat="1" ht="20.25" customHeight="1">
      <c r="A66" s="30"/>
      <c r="B66" s="41"/>
      <c r="C66" s="21" t="s">
        <v>157</v>
      </c>
      <c r="D66" s="58" t="s">
        <v>359</v>
      </c>
      <c r="E66" s="58"/>
      <c r="F66" s="58"/>
      <c r="G66" s="58"/>
      <c r="H66" s="16"/>
      <c r="I66" s="16"/>
    </row>
    <row r="67" spans="1:9" s="18" customFormat="1" ht="20.25" customHeight="1">
      <c r="A67" s="30"/>
      <c r="B67" s="21"/>
      <c r="C67" s="21"/>
      <c r="D67" s="58" t="s">
        <v>566</v>
      </c>
      <c r="E67" s="58"/>
      <c r="F67" s="58"/>
      <c r="G67" s="58"/>
      <c r="H67" s="16"/>
      <c r="I67" s="16"/>
    </row>
    <row r="68" spans="1:9" s="18" customFormat="1" ht="10.5" customHeight="1">
      <c r="A68" s="32"/>
      <c r="B68" s="36"/>
      <c r="C68" s="25"/>
      <c r="D68" s="68"/>
      <c r="E68" s="68"/>
      <c r="F68" s="68"/>
      <c r="G68" s="68"/>
      <c r="H68" s="24"/>
      <c r="I68" s="24"/>
    </row>
    <row r="69" spans="1:9" s="18" customFormat="1" ht="18" customHeight="1">
      <c r="A69" s="10">
        <v>11</v>
      </c>
      <c r="B69" s="21" t="s">
        <v>170</v>
      </c>
      <c r="C69" s="21" t="s">
        <v>234</v>
      </c>
      <c r="D69" s="58">
        <v>100000</v>
      </c>
      <c r="E69" s="134"/>
      <c r="F69" s="134"/>
      <c r="G69" s="134" t="s">
        <v>763</v>
      </c>
      <c r="H69" s="20" t="s">
        <v>10</v>
      </c>
      <c r="I69" s="16" t="s">
        <v>112</v>
      </c>
    </row>
    <row r="70" spans="1:9" s="18" customFormat="1" ht="18" customHeight="1">
      <c r="A70" s="16"/>
      <c r="B70" s="21" t="s">
        <v>169</v>
      </c>
      <c r="C70" s="55" t="s">
        <v>150</v>
      </c>
      <c r="D70" s="58" t="s">
        <v>48</v>
      </c>
      <c r="E70" s="22"/>
      <c r="F70" s="22"/>
      <c r="G70" s="22"/>
      <c r="H70" s="20"/>
      <c r="I70" s="21"/>
    </row>
    <row r="71" spans="1:9" s="18" customFormat="1" ht="18" customHeight="1">
      <c r="A71" s="16"/>
      <c r="B71" s="21"/>
      <c r="C71" s="21" t="s">
        <v>151</v>
      </c>
      <c r="D71" s="58" t="s">
        <v>359</v>
      </c>
      <c r="E71" s="58"/>
      <c r="F71" s="58"/>
      <c r="G71" s="58"/>
      <c r="H71" s="20"/>
      <c r="I71" s="16"/>
    </row>
    <row r="72" spans="1:9" s="18" customFormat="1" ht="18" customHeight="1">
      <c r="A72" s="16"/>
      <c r="B72" s="21"/>
      <c r="C72" s="21"/>
      <c r="D72" s="58" t="s">
        <v>541</v>
      </c>
      <c r="E72" s="58"/>
      <c r="F72" s="58"/>
      <c r="G72" s="58"/>
      <c r="H72" s="20"/>
      <c r="I72" s="16"/>
    </row>
    <row r="73" spans="1:9" s="18" customFormat="1" ht="18" customHeight="1">
      <c r="A73" s="16"/>
      <c r="B73" s="21"/>
      <c r="C73" s="21"/>
      <c r="D73" s="58"/>
      <c r="E73" s="58"/>
      <c r="F73" s="58"/>
      <c r="G73" s="58"/>
      <c r="H73" s="20"/>
      <c r="I73" s="16"/>
    </row>
    <row r="74" spans="1:9" s="18" customFormat="1" ht="18" customHeight="1">
      <c r="A74" s="16"/>
      <c r="B74" s="21"/>
      <c r="C74" s="21"/>
      <c r="D74" s="58"/>
      <c r="E74" s="58"/>
      <c r="F74" s="58"/>
      <c r="G74" s="58"/>
      <c r="H74" s="20"/>
      <c r="I74" s="16"/>
    </row>
    <row r="75" spans="1:9" s="18" customFormat="1" ht="18" customHeight="1">
      <c r="A75" s="16"/>
      <c r="B75" s="21"/>
      <c r="C75" s="21"/>
      <c r="D75" s="58"/>
      <c r="E75" s="58"/>
      <c r="F75" s="58"/>
      <c r="G75" s="58"/>
      <c r="H75" s="20"/>
      <c r="I75" s="16"/>
    </row>
    <row r="76" spans="1:9" s="18" customFormat="1" ht="20.25" customHeight="1">
      <c r="A76" s="108" t="s">
        <v>2</v>
      </c>
      <c r="B76" s="108" t="s">
        <v>646</v>
      </c>
      <c r="C76" s="112"/>
      <c r="D76" s="110">
        <f>SUM(D24:D75)</f>
        <v>739000</v>
      </c>
      <c r="E76" s="110"/>
      <c r="F76" s="110"/>
      <c r="G76" s="110"/>
      <c r="H76" s="108"/>
      <c r="I76" s="108"/>
    </row>
    <row r="77" spans="1:9" s="18" customFormat="1" ht="18" customHeight="1">
      <c r="A77" s="57"/>
      <c r="D77" s="4"/>
      <c r="E77" s="4"/>
      <c r="F77" s="4"/>
      <c r="G77" s="4"/>
      <c r="H77" s="63"/>
      <c r="I77" s="57"/>
    </row>
    <row r="78" spans="1:9" s="18" customFormat="1" ht="18" customHeight="1">
      <c r="A78" s="57"/>
      <c r="D78" s="4"/>
      <c r="E78" s="4"/>
      <c r="F78" s="4"/>
      <c r="G78" s="4"/>
      <c r="H78" s="63"/>
      <c r="I78" s="57"/>
    </row>
    <row r="79" spans="1:9" s="18" customFormat="1" ht="18" customHeight="1">
      <c r="A79" s="57"/>
      <c r="D79" s="4"/>
      <c r="E79" s="4"/>
      <c r="F79" s="4"/>
      <c r="G79" s="4"/>
      <c r="H79" s="63"/>
      <c r="I79" s="57"/>
    </row>
    <row r="80" spans="1:9" s="18" customFormat="1" ht="18" customHeight="1">
      <c r="A80" s="57"/>
      <c r="D80" s="4"/>
      <c r="E80" s="4"/>
      <c r="F80" s="4"/>
      <c r="G80" s="4"/>
      <c r="H80" s="63"/>
      <c r="I80" s="57"/>
    </row>
    <row r="81" spans="1:9" s="18" customFormat="1" ht="20.25" customHeight="1">
      <c r="A81" s="57"/>
      <c r="D81" s="4"/>
      <c r="E81" s="4"/>
      <c r="F81" s="4"/>
      <c r="G81" s="4"/>
      <c r="H81" s="63"/>
      <c r="I81" s="57"/>
    </row>
    <row r="82" spans="1:9" s="18" customFormat="1" ht="20.25" customHeight="1">
      <c r="A82" s="57"/>
      <c r="D82" s="4"/>
      <c r="E82" s="4"/>
      <c r="F82" s="4"/>
      <c r="G82" s="4"/>
      <c r="H82" s="63"/>
      <c r="I82" s="57"/>
    </row>
    <row r="83" spans="1:9" s="18" customFormat="1" ht="20.25" customHeight="1">
      <c r="A83" s="57"/>
      <c r="D83" s="4"/>
      <c r="E83" s="4"/>
      <c r="F83" s="4"/>
      <c r="G83" s="4"/>
      <c r="H83" s="63"/>
      <c r="I83" s="57"/>
    </row>
  </sheetData>
  <sheetProtection/>
  <mergeCells count="2">
    <mergeCell ref="A1:D1"/>
    <mergeCell ref="B3:B5"/>
  </mergeCells>
  <printOptions/>
  <pageMargins left="0.30117782152231" right="0.4" top="1.5" bottom="1" header="0.511809930008749" footer="0.5118099300087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E3" sqref="E3:G6"/>
    </sheetView>
  </sheetViews>
  <sheetFormatPr defaultColWidth="4.00390625" defaultRowHeight="18" customHeight="1"/>
  <cols>
    <col min="1" max="1" width="4.28125" style="38" customWidth="1"/>
    <col min="2" max="2" width="29.7109375" style="5" customWidth="1"/>
    <col min="3" max="3" width="31.8515625" style="5" customWidth="1"/>
    <col min="4" max="5" width="12.8515625" style="39" customWidth="1"/>
    <col min="6" max="6" width="15.8515625" style="39" customWidth="1"/>
    <col min="7" max="7" width="13.8515625" style="39" customWidth="1"/>
    <col min="8" max="8" width="11.8515625" style="38" customWidth="1"/>
    <col min="9" max="9" width="10.421875" style="38" customWidth="1"/>
    <col min="10" max="16384" width="4.00390625" style="5" customWidth="1"/>
  </cols>
  <sheetData>
    <row r="1" spans="1:9" ht="18" customHeight="1">
      <c r="A1" s="155" t="s">
        <v>29</v>
      </c>
      <c r="B1" s="155"/>
      <c r="C1" s="155"/>
      <c r="D1" s="155"/>
      <c r="E1" s="65"/>
      <c r="F1" s="65"/>
      <c r="G1" s="65"/>
      <c r="H1" s="5"/>
      <c r="I1" s="5"/>
    </row>
    <row r="2" spans="1:9" ht="18" customHeight="1">
      <c r="A2" s="8"/>
      <c r="B2" s="65" t="s">
        <v>161</v>
      </c>
      <c r="C2" s="8"/>
      <c r="D2" s="8"/>
      <c r="E2" s="8"/>
      <c r="F2" s="8"/>
      <c r="G2" s="8"/>
      <c r="H2" s="5"/>
      <c r="I2" s="5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18" customHeight="1">
      <c r="A6" s="30">
        <v>12</v>
      </c>
      <c r="B6" s="41" t="s">
        <v>301</v>
      </c>
      <c r="C6" s="41" t="s">
        <v>304</v>
      </c>
      <c r="D6" s="19">
        <v>798000</v>
      </c>
      <c r="E6" s="134" t="s">
        <v>763</v>
      </c>
      <c r="F6" s="134" t="s">
        <v>763</v>
      </c>
      <c r="G6" s="134"/>
      <c r="H6" s="55" t="s">
        <v>313</v>
      </c>
      <c r="I6" s="16" t="s">
        <v>112</v>
      </c>
    </row>
    <row r="7" spans="1:9" s="18" customFormat="1" ht="18" customHeight="1">
      <c r="A7" s="30"/>
      <c r="B7" s="41" t="s">
        <v>302</v>
      </c>
      <c r="C7" s="21" t="s">
        <v>305</v>
      </c>
      <c r="D7" s="58" t="s">
        <v>48</v>
      </c>
      <c r="E7" s="58" t="s">
        <v>777</v>
      </c>
      <c r="F7" s="58" t="s">
        <v>782</v>
      </c>
      <c r="G7" s="58"/>
      <c r="H7" s="55" t="s">
        <v>314</v>
      </c>
      <c r="I7" s="16"/>
    </row>
    <row r="8" spans="1:9" s="18" customFormat="1" ht="18" customHeight="1">
      <c r="A8" s="30"/>
      <c r="B8" s="41" t="s">
        <v>303</v>
      </c>
      <c r="C8" s="21" t="s">
        <v>306</v>
      </c>
      <c r="D8" s="58" t="s">
        <v>359</v>
      </c>
      <c r="E8" s="58">
        <v>423402</v>
      </c>
      <c r="F8" s="58">
        <v>882</v>
      </c>
      <c r="G8" s="58"/>
      <c r="H8" s="55" t="s">
        <v>315</v>
      </c>
      <c r="I8" s="16"/>
    </row>
    <row r="9" spans="1:9" s="18" customFormat="1" ht="18" customHeight="1">
      <c r="A9" s="30"/>
      <c r="B9" s="41"/>
      <c r="C9" s="21" t="s">
        <v>307</v>
      </c>
      <c r="D9" s="58" t="s">
        <v>554</v>
      </c>
      <c r="E9" s="58" t="s">
        <v>778</v>
      </c>
      <c r="F9" s="58"/>
      <c r="G9" s="58"/>
      <c r="H9" s="55" t="s">
        <v>316</v>
      </c>
      <c r="I9" s="16"/>
    </row>
    <row r="10" spans="1:9" s="18" customFormat="1" ht="18" customHeight="1">
      <c r="A10" s="30"/>
      <c r="B10" s="41"/>
      <c r="C10" s="21" t="s">
        <v>308</v>
      </c>
      <c r="D10" s="58"/>
      <c r="E10" s="58">
        <v>373716</v>
      </c>
      <c r="F10" s="58"/>
      <c r="G10" s="58"/>
      <c r="H10" s="16"/>
      <c r="I10" s="16"/>
    </row>
    <row r="11" spans="1:9" s="18" customFormat="1" ht="18" customHeight="1">
      <c r="A11" s="30"/>
      <c r="B11" s="41"/>
      <c r="C11" s="41" t="s">
        <v>309</v>
      </c>
      <c r="D11" s="22"/>
      <c r="E11" s="22"/>
      <c r="F11" s="22"/>
      <c r="G11" s="22"/>
      <c r="H11" s="16"/>
      <c r="I11" s="16"/>
    </row>
    <row r="12" spans="1:9" s="18" customFormat="1" ht="18" customHeight="1">
      <c r="A12" s="32"/>
      <c r="B12" s="36"/>
      <c r="C12" s="36"/>
      <c r="D12" s="33"/>
      <c r="E12" s="33"/>
      <c r="F12" s="33"/>
      <c r="G12" s="33"/>
      <c r="H12" s="24"/>
      <c r="I12" s="24"/>
    </row>
    <row r="13" spans="1:9" s="18" customFormat="1" ht="18" customHeight="1">
      <c r="A13" s="30">
        <v>13</v>
      </c>
      <c r="B13" s="41" t="s">
        <v>555</v>
      </c>
      <c r="C13" s="41" t="s">
        <v>557</v>
      </c>
      <c r="D13" s="22">
        <v>30000</v>
      </c>
      <c r="E13" s="134"/>
      <c r="F13" s="134"/>
      <c r="G13" s="134" t="s">
        <v>763</v>
      </c>
      <c r="H13" s="16" t="s">
        <v>216</v>
      </c>
      <c r="I13" s="16" t="s">
        <v>112</v>
      </c>
    </row>
    <row r="14" spans="1:9" s="18" customFormat="1" ht="18" customHeight="1">
      <c r="A14" s="30"/>
      <c r="B14" s="41" t="s">
        <v>556</v>
      </c>
      <c r="C14" s="21" t="s">
        <v>34</v>
      </c>
      <c r="D14" s="58" t="s">
        <v>48</v>
      </c>
      <c r="E14" s="58"/>
      <c r="F14" s="58"/>
      <c r="G14" s="58"/>
      <c r="H14" s="16" t="s">
        <v>215</v>
      </c>
      <c r="I14" s="16"/>
    </row>
    <row r="15" spans="1:9" s="18" customFormat="1" ht="18" customHeight="1">
      <c r="A15" s="30"/>
      <c r="B15" s="41"/>
      <c r="C15" s="21"/>
      <c r="D15" s="58" t="s">
        <v>359</v>
      </c>
      <c r="E15" s="58"/>
      <c r="F15" s="58"/>
      <c r="G15" s="58"/>
      <c r="H15" s="16"/>
      <c r="I15" s="16"/>
    </row>
    <row r="16" spans="1:9" s="18" customFormat="1" ht="18" customHeight="1">
      <c r="A16" s="30"/>
      <c r="B16" s="41"/>
      <c r="C16" s="21"/>
      <c r="D16" s="58" t="s">
        <v>558</v>
      </c>
      <c r="E16" s="58"/>
      <c r="F16" s="58"/>
      <c r="G16" s="58"/>
      <c r="H16" s="16"/>
      <c r="I16" s="16"/>
    </row>
    <row r="17" spans="1:9" s="18" customFormat="1" ht="18" customHeight="1">
      <c r="A17" s="32"/>
      <c r="B17" s="36"/>
      <c r="C17" s="36"/>
      <c r="D17" s="27"/>
      <c r="E17" s="27"/>
      <c r="F17" s="27"/>
      <c r="G17" s="27"/>
      <c r="H17" s="24"/>
      <c r="I17" s="24"/>
    </row>
    <row r="18" spans="1:9" s="18" customFormat="1" ht="18" customHeight="1">
      <c r="A18" s="30">
        <v>14</v>
      </c>
      <c r="B18" s="41" t="s">
        <v>555</v>
      </c>
      <c r="C18" s="62" t="s">
        <v>159</v>
      </c>
      <c r="D18" s="4">
        <v>30000</v>
      </c>
      <c r="E18" s="134"/>
      <c r="F18" s="134"/>
      <c r="G18" s="134" t="s">
        <v>763</v>
      </c>
      <c r="H18" s="16" t="s">
        <v>216</v>
      </c>
      <c r="I18" s="16" t="s">
        <v>112</v>
      </c>
    </row>
    <row r="19" spans="1:9" s="18" customFormat="1" ht="18" customHeight="1">
      <c r="A19" s="30"/>
      <c r="B19" s="41" t="s">
        <v>158</v>
      </c>
      <c r="C19" s="21" t="s">
        <v>34</v>
      </c>
      <c r="D19" s="58" t="s">
        <v>48</v>
      </c>
      <c r="E19" s="58"/>
      <c r="F19" s="58"/>
      <c r="G19" s="58"/>
      <c r="H19" s="16" t="s">
        <v>219</v>
      </c>
      <c r="I19" s="16"/>
    </row>
    <row r="20" spans="1:9" s="18" customFormat="1" ht="18" customHeight="1">
      <c r="A20" s="30"/>
      <c r="B20" s="41"/>
      <c r="C20" s="21"/>
      <c r="D20" s="58" t="s">
        <v>359</v>
      </c>
      <c r="E20" s="58"/>
      <c r="F20" s="58"/>
      <c r="G20" s="58"/>
      <c r="H20" s="16"/>
      <c r="I20" s="16"/>
    </row>
    <row r="21" spans="1:9" s="18" customFormat="1" ht="18" customHeight="1">
      <c r="A21" s="30"/>
      <c r="B21" s="41"/>
      <c r="C21" s="21"/>
      <c r="D21" s="58" t="s">
        <v>558</v>
      </c>
      <c r="E21" s="58"/>
      <c r="F21" s="58"/>
      <c r="G21" s="58"/>
      <c r="H21" s="16"/>
      <c r="I21" s="16"/>
    </row>
    <row r="22" spans="1:9" s="18" customFormat="1" ht="18" customHeight="1">
      <c r="A22" s="32"/>
      <c r="B22" s="36"/>
      <c r="C22" s="36"/>
      <c r="D22" s="27"/>
      <c r="E22" s="27"/>
      <c r="F22" s="27"/>
      <c r="G22" s="27"/>
      <c r="H22" s="24"/>
      <c r="I22" s="24"/>
    </row>
    <row r="23" spans="1:9" s="18" customFormat="1" ht="18" customHeight="1">
      <c r="A23" s="30">
        <v>15</v>
      </c>
      <c r="B23" s="41" t="s">
        <v>559</v>
      </c>
      <c r="C23" s="62" t="s">
        <v>160</v>
      </c>
      <c r="D23" s="58">
        <v>30000</v>
      </c>
      <c r="E23" s="134"/>
      <c r="F23" s="134"/>
      <c r="G23" s="134" t="s">
        <v>763</v>
      </c>
      <c r="H23" s="16" t="s">
        <v>216</v>
      </c>
      <c r="I23" s="16" t="s">
        <v>112</v>
      </c>
    </row>
    <row r="24" spans="1:9" s="18" customFormat="1" ht="18" customHeight="1">
      <c r="A24" s="30"/>
      <c r="B24" s="41" t="s">
        <v>560</v>
      </c>
      <c r="C24" s="21" t="s">
        <v>34</v>
      </c>
      <c r="D24" s="58" t="s">
        <v>48</v>
      </c>
      <c r="E24" s="58"/>
      <c r="F24" s="58"/>
      <c r="G24" s="58"/>
      <c r="H24" s="16" t="s">
        <v>562</v>
      </c>
      <c r="I24" s="16"/>
    </row>
    <row r="25" spans="1:9" s="18" customFormat="1" ht="18" customHeight="1">
      <c r="A25" s="30"/>
      <c r="B25" s="41" t="s">
        <v>561</v>
      </c>
      <c r="C25" s="21"/>
      <c r="D25" s="58" t="s">
        <v>359</v>
      </c>
      <c r="E25" s="58"/>
      <c r="F25" s="58"/>
      <c r="G25" s="58"/>
      <c r="H25" s="16"/>
      <c r="I25" s="16"/>
    </row>
    <row r="26" spans="1:9" s="18" customFormat="1" ht="18" customHeight="1">
      <c r="A26" s="30"/>
      <c r="B26" s="41"/>
      <c r="C26" s="21"/>
      <c r="D26" s="58" t="s">
        <v>554</v>
      </c>
      <c r="E26" s="58"/>
      <c r="F26" s="58"/>
      <c r="G26" s="58"/>
      <c r="H26" s="16"/>
      <c r="I26" s="16"/>
    </row>
    <row r="27" spans="1:9" s="18" customFormat="1" ht="18" customHeight="1">
      <c r="A27" s="32"/>
      <c r="B27" s="36"/>
      <c r="C27" s="36"/>
      <c r="D27" s="27"/>
      <c r="E27" s="27"/>
      <c r="F27" s="27"/>
      <c r="G27" s="27"/>
      <c r="H27" s="24"/>
      <c r="I27" s="24"/>
    </row>
    <row r="28" spans="1:9" s="18" customFormat="1" ht="18" customHeight="1">
      <c r="A28" s="30">
        <v>16</v>
      </c>
      <c r="B28" s="62" t="s">
        <v>30</v>
      </c>
      <c r="C28" s="62" t="s">
        <v>33</v>
      </c>
      <c r="D28" s="4">
        <v>30000</v>
      </c>
      <c r="E28" s="134"/>
      <c r="F28" s="134"/>
      <c r="G28" s="134" t="s">
        <v>763</v>
      </c>
      <c r="H28" s="16" t="s">
        <v>216</v>
      </c>
      <c r="I28" s="16" t="s">
        <v>112</v>
      </c>
    </row>
    <row r="29" spans="1:9" s="18" customFormat="1" ht="18" customHeight="1">
      <c r="A29" s="30"/>
      <c r="B29" s="21" t="s">
        <v>121</v>
      </c>
      <c r="C29" s="21" t="s">
        <v>50</v>
      </c>
      <c r="D29" s="58" t="s">
        <v>48</v>
      </c>
      <c r="E29" s="58"/>
      <c r="F29" s="58"/>
      <c r="G29" s="58"/>
      <c r="H29" s="16" t="s">
        <v>25</v>
      </c>
      <c r="I29" s="16"/>
    </row>
    <row r="30" spans="1:9" s="18" customFormat="1" ht="18" customHeight="1">
      <c r="A30" s="30"/>
      <c r="B30" s="21"/>
      <c r="C30" s="55"/>
      <c r="D30" s="58" t="s">
        <v>359</v>
      </c>
      <c r="E30" s="58"/>
      <c r="F30" s="58"/>
      <c r="G30" s="58"/>
      <c r="H30" s="16" t="s">
        <v>218</v>
      </c>
      <c r="I30" s="16"/>
    </row>
    <row r="31" spans="1:9" s="18" customFormat="1" ht="18" customHeight="1">
      <c r="A31" s="30"/>
      <c r="B31" s="21"/>
      <c r="C31" s="55"/>
      <c r="D31" s="58" t="s">
        <v>565</v>
      </c>
      <c r="E31" s="58"/>
      <c r="F31" s="58"/>
      <c r="G31" s="58"/>
      <c r="H31" s="16"/>
      <c r="I31" s="16"/>
    </row>
    <row r="32" spans="1:9" s="18" customFormat="1" ht="18" customHeight="1">
      <c r="A32" s="32"/>
      <c r="B32" s="25"/>
      <c r="C32" s="26"/>
      <c r="D32" s="27"/>
      <c r="E32" s="27"/>
      <c r="F32" s="27"/>
      <c r="G32" s="27"/>
      <c r="H32" s="24"/>
      <c r="I32" s="24"/>
    </row>
    <row r="33" spans="1:9" s="18" customFormat="1" ht="18" customHeight="1">
      <c r="A33" s="30">
        <v>17</v>
      </c>
      <c r="B33" s="21" t="s">
        <v>563</v>
      </c>
      <c r="C33" s="62" t="s">
        <v>33</v>
      </c>
      <c r="D33" s="4">
        <v>30000</v>
      </c>
      <c r="E33" s="134"/>
      <c r="F33" s="134"/>
      <c r="G33" s="134" t="s">
        <v>763</v>
      </c>
      <c r="H33" s="16" t="s">
        <v>216</v>
      </c>
      <c r="I33" s="16" t="s">
        <v>112</v>
      </c>
    </row>
    <row r="34" spans="1:9" s="18" customFormat="1" ht="18" customHeight="1">
      <c r="A34" s="30"/>
      <c r="B34" s="21"/>
      <c r="C34" s="21" t="s">
        <v>564</v>
      </c>
      <c r="D34" s="58" t="s">
        <v>48</v>
      </c>
      <c r="E34" s="58"/>
      <c r="F34" s="58"/>
      <c r="G34" s="58"/>
      <c r="H34" s="16" t="s">
        <v>25</v>
      </c>
      <c r="I34" s="16"/>
    </row>
    <row r="35" spans="1:9" s="18" customFormat="1" ht="18" customHeight="1">
      <c r="A35" s="30"/>
      <c r="B35" s="21"/>
      <c r="C35" s="55"/>
      <c r="D35" s="58" t="s">
        <v>359</v>
      </c>
      <c r="E35" s="58"/>
      <c r="F35" s="58"/>
      <c r="G35" s="58"/>
      <c r="H35" s="16" t="s">
        <v>218</v>
      </c>
      <c r="I35" s="16"/>
    </row>
    <row r="36" spans="1:9" s="18" customFormat="1" ht="18" customHeight="1">
      <c r="A36" s="30"/>
      <c r="B36" s="21"/>
      <c r="C36" s="55"/>
      <c r="D36" s="58" t="s">
        <v>565</v>
      </c>
      <c r="E36" s="58"/>
      <c r="F36" s="58"/>
      <c r="G36" s="58"/>
      <c r="H36" s="16"/>
      <c r="I36" s="16"/>
    </row>
    <row r="37" spans="1:9" s="18" customFormat="1" ht="18" customHeight="1">
      <c r="A37" s="32"/>
      <c r="B37" s="25"/>
      <c r="C37" s="26"/>
      <c r="D37" s="27"/>
      <c r="E37" s="27"/>
      <c r="F37" s="27"/>
      <c r="G37" s="27"/>
      <c r="H37" s="24"/>
      <c r="I37" s="24"/>
    </row>
    <row r="38" spans="1:9" s="18" customFormat="1" ht="18" customHeight="1">
      <c r="A38" s="30">
        <v>18</v>
      </c>
      <c r="B38" s="21" t="s">
        <v>153</v>
      </c>
      <c r="C38" s="18" t="s">
        <v>47</v>
      </c>
      <c r="D38" s="19">
        <v>10000</v>
      </c>
      <c r="E38" s="134"/>
      <c r="F38" s="134"/>
      <c r="G38" s="134" t="s">
        <v>763</v>
      </c>
      <c r="H38" s="16" t="s">
        <v>221</v>
      </c>
      <c r="I38" s="16" t="s">
        <v>112</v>
      </c>
    </row>
    <row r="39" spans="1:9" s="18" customFormat="1" ht="18" customHeight="1">
      <c r="A39" s="30"/>
      <c r="B39" s="21" t="s">
        <v>366</v>
      </c>
      <c r="C39" s="21" t="s">
        <v>34</v>
      </c>
      <c r="D39" s="58" t="s">
        <v>48</v>
      </c>
      <c r="E39" s="58"/>
      <c r="F39" s="58"/>
      <c r="G39" s="58"/>
      <c r="H39" s="16" t="s">
        <v>220</v>
      </c>
      <c r="I39" s="16"/>
    </row>
    <row r="40" spans="1:9" s="18" customFormat="1" ht="18" customHeight="1">
      <c r="A40" s="30"/>
      <c r="B40" s="21" t="s">
        <v>122</v>
      </c>
      <c r="C40" s="55"/>
      <c r="D40" s="58" t="s">
        <v>359</v>
      </c>
      <c r="E40" s="58"/>
      <c r="F40" s="58"/>
      <c r="G40" s="58"/>
      <c r="H40" s="16"/>
      <c r="I40" s="16"/>
    </row>
    <row r="41" spans="1:9" s="18" customFormat="1" ht="18" customHeight="1">
      <c r="A41" s="30"/>
      <c r="B41" s="21"/>
      <c r="C41" s="55"/>
      <c r="D41" s="58" t="s">
        <v>568</v>
      </c>
      <c r="E41" s="58"/>
      <c r="F41" s="58"/>
      <c r="G41" s="58"/>
      <c r="H41" s="16"/>
      <c r="I41" s="16"/>
    </row>
    <row r="42" spans="1:9" s="18" customFormat="1" ht="18" customHeight="1">
      <c r="A42" s="32"/>
      <c r="B42" s="25"/>
      <c r="C42" s="47"/>
      <c r="D42" s="68"/>
      <c r="E42" s="68"/>
      <c r="F42" s="68"/>
      <c r="G42" s="68"/>
      <c r="H42" s="24"/>
      <c r="I42" s="24"/>
    </row>
    <row r="43" spans="1:9" s="18" customFormat="1" ht="18" customHeight="1">
      <c r="A43" s="30">
        <v>19</v>
      </c>
      <c r="B43" s="21" t="s">
        <v>310</v>
      </c>
      <c r="C43" s="18" t="s">
        <v>312</v>
      </c>
      <c r="D43" s="19">
        <v>10000</v>
      </c>
      <c r="E43" s="134"/>
      <c r="F43" s="134"/>
      <c r="G43" s="134" t="s">
        <v>763</v>
      </c>
      <c r="H43" s="16" t="s">
        <v>10</v>
      </c>
      <c r="I43" s="16" t="s">
        <v>112</v>
      </c>
    </row>
    <row r="44" spans="1:9" s="18" customFormat="1" ht="18" customHeight="1">
      <c r="A44" s="30"/>
      <c r="B44" s="21" t="s">
        <v>311</v>
      </c>
      <c r="C44" s="21" t="s">
        <v>34</v>
      </c>
      <c r="D44" s="58" t="s">
        <v>48</v>
      </c>
      <c r="E44" s="58"/>
      <c r="F44" s="58"/>
      <c r="G44" s="58"/>
      <c r="H44" s="16"/>
      <c r="I44" s="16"/>
    </row>
    <row r="45" spans="1:9" s="18" customFormat="1" ht="18" customHeight="1">
      <c r="A45" s="30"/>
      <c r="B45" s="21"/>
      <c r="C45" s="55"/>
      <c r="D45" s="58" t="s">
        <v>359</v>
      </c>
      <c r="E45" s="58"/>
      <c r="F45" s="58"/>
      <c r="G45" s="58"/>
      <c r="H45" s="16"/>
      <c r="I45" s="16"/>
    </row>
    <row r="46" spans="1:9" s="18" customFormat="1" ht="18" customHeight="1">
      <c r="A46" s="30"/>
      <c r="B46" s="21"/>
      <c r="C46" s="55"/>
      <c r="D46" s="58" t="s">
        <v>568</v>
      </c>
      <c r="E46" s="58"/>
      <c r="F46" s="58"/>
      <c r="G46" s="58"/>
      <c r="H46" s="16"/>
      <c r="I46" s="16"/>
    </row>
    <row r="47" spans="1:9" s="18" customFormat="1" ht="18" customHeight="1">
      <c r="A47" s="30"/>
      <c r="B47" s="21"/>
      <c r="C47" s="55"/>
      <c r="D47" s="58"/>
      <c r="E47" s="58"/>
      <c r="F47" s="58"/>
      <c r="G47" s="58"/>
      <c r="H47" s="16"/>
      <c r="I47" s="16"/>
    </row>
    <row r="48" spans="1:9" s="18" customFormat="1" ht="18" customHeight="1">
      <c r="A48" s="30"/>
      <c r="B48" s="21"/>
      <c r="C48" s="55"/>
      <c r="D48" s="58"/>
      <c r="E48" s="58"/>
      <c r="F48" s="58"/>
      <c r="G48" s="58"/>
      <c r="H48" s="16"/>
      <c r="I48" s="16"/>
    </row>
    <row r="49" spans="1:9" s="18" customFormat="1" ht="18" customHeight="1">
      <c r="A49" s="108" t="s">
        <v>2</v>
      </c>
      <c r="B49" s="108" t="s">
        <v>647</v>
      </c>
      <c r="C49" s="110"/>
      <c r="D49" s="110">
        <v>1198000</v>
      </c>
      <c r="E49" s="110">
        <f>SUM(E8:E48)</f>
        <v>797118</v>
      </c>
      <c r="F49" s="110">
        <f>SUM(F8:F48)</f>
        <v>882</v>
      </c>
      <c r="G49" s="110"/>
      <c r="H49" s="111"/>
      <c r="I49" s="108"/>
    </row>
    <row r="50" spans="1:9" s="18" customFormat="1" ht="18" customHeight="1">
      <c r="A50" s="30"/>
      <c r="B50" s="21"/>
      <c r="C50" s="55"/>
      <c r="D50" s="58"/>
      <c r="E50" s="58"/>
      <c r="F50" s="58"/>
      <c r="G50" s="58"/>
      <c r="H50" s="16"/>
      <c r="I50" s="16"/>
    </row>
  </sheetData>
  <sheetProtection/>
  <mergeCells count="2">
    <mergeCell ref="A1:D1"/>
    <mergeCell ref="B3:B5"/>
  </mergeCells>
  <printOptions/>
  <pageMargins left="0.45" right="0.25" top="0.984251968503937" bottom="0.6436996937882765" header="0.5118099300087489" footer="0.5118099300087489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0">
      <selection activeCell="F21" sqref="F21"/>
    </sheetView>
  </sheetViews>
  <sheetFormatPr defaultColWidth="4.00390625" defaultRowHeight="18.75" customHeight="1"/>
  <cols>
    <col min="1" max="1" width="4.8515625" style="38" customWidth="1"/>
    <col min="2" max="2" width="29.8515625" style="5" customWidth="1"/>
    <col min="3" max="3" width="34.28125" style="5" customWidth="1"/>
    <col min="4" max="5" width="12.8515625" style="39" customWidth="1"/>
    <col min="6" max="6" width="15.421875" style="39" customWidth="1"/>
    <col min="7" max="7" width="14.28125" style="39" customWidth="1"/>
    <col min="8" max="9" width="10.00390625" style="38" customWidth="1"/>
    <col min="10" max="16384" width="4.00390625" style="5" customWidth="1"/>
  </cols>
  <sheetData>
    <row r="1" spans="1:7" ht="18.75" customHeight="1">
      <c r="A1" s="155" t="s">
        <v>322</v>
      </c>
      <c r="B1" s="155"/>
      <c r="C1" s="155"/>
      <c r="D1" s="155"/>
      <c r="E1" s="65"/>
      <c r="F1" s="65"/>
      <c r="G1" s="65"/>
    </row>
    <row r="2" spans="1:9" s="18" customFormat="1" ht="18.75" customHeight="1">
      <c r="A2" s="71"/>
      <c r="B2" s="67" t="s">
        <v>132</v>
      </c>
      <c r="D2" s="4"/>
      <c r="E2" s="4"/>
      <c r="F2" s="4"/>
      <c r="G2" s="4"/>
      <c r="H2" s="57"/>
      <c r="I2" s="57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4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7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100" t="s">
        <v>118</v>
      </c>
    </row>
    <row r="6" spans="1:9" s="18" customFormat="1" ht="18.75" customHeight="1">
      <c r="A6" s="16">
        <v>1</v>
      </c>
      <c r="B6" s="21" t="s">
        <v>584</v>
      </c>
      <c r="C6" s="62" t="s">
        <v>587</v>
      </c>
      <c r="D6" s="19">
        <v>20000</v>
      </c>
      <c r="E6" s="134"/>
      <c r="F6" s="134"/>
      <c r="G6" s="134" t="s">
        <v>763</v>
      </c>
      <c r="H6" s="20" t="s">
        <v>594</v>
      </c>
      <c r="I6" s="16" t="s">
        <v>112</v>
      </c>
    </row>
    <row r="7" spans="1:9" s="18" customFormat="1" ht="18.75" customHeight="1">
      <c r="A7" s="16"/>
      <c r="B7" s="21" t="s">
        <v>585</v>
      </c>
      <c r="C7" s="21" t="s">
        <v>588</v>
      </c>
      <c r="D7" s="58" t="s">
        <v>48</v>
      </c>
      <c r="E7" s="58"/>
      <c r="F7" s="58"/>
      <c r="G7" s="58"/>
      <c r="H7" s="20"/>
      <c r="I7" s="16"/>
    </row>
    <row r="8" spans="1:9" s="18" customFormat="1" ht="18.75" customHeight="1">
      <c r="A8" s="16"/>
      <c r="B8" s="21"/>
      <c r="C8" s="21" t="s">
        <v>589</v>
      </c>
      <c r="D8" s="58" t="s">
        <v>359</v>
      </c>
      <c r="E8" s="58"/>
      <c r="F8" s="58"/>
      <c r="G8" s="58"/>
      <c r="H8" s="20"/>
      <c r="I8" s="16"/>
    </row>
    <row r="9" spans="1:9" s="18" customFormat="1" ht="18.75" customHeight="1">
      <c r="A9" s="16"/>
      <c r="B9" s="21"/>
      <c r="C9" s="21" t="s">
        <v>590</v>
      </c>
      <c r="D9" s="58" t="s">
        <v>586</v>
      </c>
      <c r="E9" s="58"/>
      <c r="F9" s="58"/>
      <c r="G9" s="58"/>
      <c r="H9" s="20"/>
      <c r="I9" s="16"/>
    </row>
    <row r="10" spans="1:9" s="18" customFormat="1" ht="18.75" customHeight="1">
      <c r="A10" s="16"/>
      <c r="B10" s="21"/>
      <c r="C10" s="21" t="s">
        <v>591</v>
      </c>
      <c r="D10" s="19"/>
      <c r="E10" s="19"/>
      <c r="F10" s="19"/>
      <c r="G10" s="19"/>
      <c r="H10" s="20"/>
      <c r="I10" s="16"/>
    </row>
    <row r="11" spans="1:9" s="18" customFormat="1" ht="18.75" customHeight="1">
      <c r="A11" s="16"/>
      <c r="B11" s="21"/>
      <c r="C11" s="21" t="s">
        <v>592</v>
      </c>
      <c r="D11" s="19"/>
      <c r="E11" s="19"/>
      <c r="F11" s="19"/>
      <c r="G11" s="19"/>
      <c r="H11" s="20"/>
      <c r="I11" s="16"/>
    </row>
    <row r="12" spans="1:9" s="18" customFormat="1" ht="18.75" customHeight="1">
      <c r="A12" s="16"/>
      <c r="B12" s="21"/>
      <c r="C12" s="21" t="s">
        <v>593</v>
      </c>
      <c r="D12" s="19"/>
      <c r="E12" s="19"/>
      <c r="F12" s="19"/>
      <c r="G12" s="19"/>
      <c r="H12" s="20"/>
      <c r="I12" s="16"/>
    </row>
    <row r="13" spans="1:9" s="18" customFormat="1" ht="18.75" customHeight="1">
      <c r="A13" s="16"/>
      <c r="B13" s="21"/>
      <c r="C13" s="21"/>
      <c r="D13" s="19"/>
      <c r="E13" s="19"/>
      <c r="F13" s="19"/>
      <c r="G13" s="19"/>
      <c r="H13" s="20"/>
      <c r="I13" s="16"/>
    </row>
    <row r="14" spans="1:9" s="18" customFormat="1" ht="18.75" customHeight="1">
      <c r="A14" s="16"/>
      <c r="B14" s="21"/>
      <c r="C14" s="21"/>
      <c r="D14" s="19"/>
      <c r="E14" s="19"/>
      <c r="F14" s="19"/>
      <c r="G14" s="19"/>
      <c r="H14" s="20"/>
      <c r="I14" s="16"/>
    </row>
    <row r="15" spans="1:9" s="18" customFormat="1" ht="18.75" customHeight="1">
      <c r="A15" s="24"/>
      <c r="B15" s="25"/>
      <c r="C15" s="25"/>
      <c r="D15" s="33"/>
      <c r="E15" s="33"/>
      <c r="F15" s="33"/>
      <c r="G15" s="33"/>
      <c r="H15" s="28"/>
      <c r="I15" s="24"/>
    </row>
    <row r="16" spans="1:9" s="18" customFormat="1" ht="18.75" customHeight="1">
      <c r="A16" s="16">
        <v>2</v>
      </c>
      <c r="B16" s="21" t="s">
        <v>595</v>
      </c>
      <c r="C16" s="62" t="s">
        <v>587</v>
      </c>
      <c r="D16" s="19">
        <v>10000</v>
      </c>
      <c r="E16" s="19"/>
      <c r="F16" s="19"/>
      <c r="G16" s="134" t="s">
        <v>763</v>
      </c>
      <c r="H16" s="20" t="s">
        <v>10</v>
      </c>
      <c r="I16" s="16" t="s">
        <v>112</v>
      </c>
    </row>
    <row r="17" spans="1:9" s="18" customFormat="1" ht="18.75" customHeight="1">
      <c r="A17" s="16"/>
      <c r="B17" s="21" t="s">
        <v>596</v>
      </c>
      <c r="C17" s="21" t="s">
        <v>597</v>
      </c>
      <c r="D17" s="58" t="s">
        <v>48</v>
      </c>
      <c r="E17" s="58"/>
      <c r="F17" s="58"/>
      <c r="G17" s="58"/>
      <c r="H17" s="20"/>
      <c r="I17" s="16"/>
    </row>
    <row r="18" spans="1:9" s="18" customFormat="1" ht="18.75" customHeight="1">
      <c r="A18" s="16"/>
      <c r="B18" s="21"/>
      <c r="C18" s="21" t="s">
        <v>598</v>
      </c>
      <c r="D18" s="58" t="s">
        <v>359</v>
      </c>
      <c r="E18" s="58"/>
      <c r="F18" s="58"/>
      <c r="G18" s="58"/>
      <c r="H18" s="20"/>
      <c r="I18" s="16"/>
    </row>
    <row r="19" spans="1:9" s="18" customFormat="1" ht="18.75" customHeight="1">
      <c r="A19" s="16"/>
      <c r="B19" s="21"/>
      <c r="C19" s="21" t="s">
        <v>599</v>
      </c>
      <c r="D19" s="58" t="s">
        <v>600</v>
      </c>
      <c r="E19" s="58"/>
      <c r="F19" s="58"/>
      <c r="G19" s="58"/>
      <c r="H19" s="20"/>
      <c r="I19" s="16"/>
    </row>
    <row r="20" spans="1:9" s="18" customFormat="1" ht="18.75" customHeight="1">
      <c r="A20" s="16"/>
      <c r="B20" s="21"/>
      <c r="C20" s="21" t="s">
        <v>601</v>
      </c>
      <c r="D20" s="58"/>
      <c r="E20" s="58"/>
      <c r="F20" s="58"/>
      <c r="G20" s="58"/>
      <c r="H20" s="20"/>
      <c r="I20" s="16"/>
    </row>
    <row r="21" spans="1:9" s="18" customFormat="1" ht="18.75" customHeight="1">
      <c r="A21" s="16"/>
      <c r="B21" s="21"/>
      <c r="C21" s="21" t="s">
        <v>602</v>
      </c>
      <c r="D21" s="58"/>
      <c r="E21" s="58"/>
      <c r="F21" s="58"/>
      <c r="G21" s="58"/>
      <c r="H21" s="20"/>
      <c r="I21" s="16"/>
    </row>
    <row r="22" spans="1:9" s="18" customFormat="1" ht="18.75" customHeight="1">
      <c r="A22" s="16"/>
      <c r="B22" s="21"/>
      <c r="C22" s="21"/>
      <c r="D22" s="58"/>
      <c r="E22" s="58"/>
      <c r="F22" s="58"/>
      <c r="G22" s="58"/>
      <c r="H22" s="20"/>
      <c r="I22" s="16"/>
    </row>
    <row r="23" spans="1:9" s="18" customFormat="1" ht="18.75" customHeight="1">
      <c r="A23" s="24"/>
      <c r="B23" s="25"/>
      <c r="C23" s="25"/>
      <c r="D23" s="33"/>
      <c r="E23" s="33"/>
      <c r="F23" s="33"/>
      <c r="G23" s="33"/>
      <c r="H23" s="28"/>
      <c r="I23" s="24"/>
    </row>
    <row r="24" spans="1:9" s="18" customFormat="1" ht="18.75" customHeight="1">
      <c r="A24" s="16">
        <v>3</v>
      </c>
      <c r="B24" s="21" t="s">
        <v>320</v>
      </c>
      <c r="C24" s="62" t="s">
        <v>587</v>
      </c>
      <c r="D24" s="19">
        <v>10000</v>
      </c>
      <c r="E24" s="19"/>
      <c r="F24" s="19"/>
      <c r="G24" s="134" t="s">
        <v>763</v>
      </c>
      <c r="H24" s="20" t="s">
        <v>10</v>
      </c>
      <c r="I24" s="16" t="s">
        <v>112</v>
      </c>
    </row>
    <row r="25" spans="1:9" s="18" customFormat="1" ht="18.75" customHeight="1">
      <c r="A25" s="16"/>
      <c r="B25" s="21"/>
      <c r="C25" s="21" t="s">
        <v>603</v>
      </c>
      <c r="D25" s="58" t="s">
        <v>48</v>
      </c>
      <c r="E25" s="58"/>
      <c r="F25" s="58"/>
      <c r="G25" s="58"/>
      <c r="H25" s="20"/>
      <c r="I25" s="16"/>
    </row>
    <row r="26" spans="1:9" s="18" customFormat="1" ht="18.75" customHeight="1">
      <c r="A26" s="16"/>
      <c r="B26" s="21"/>
      <c r="C26" s="21" t="s">
        <v>321</v>
      </c>
      <c r="D26" s="58" t="s">
        <v>359</v>
      </c>
      <c r="E26" s="58"/>
      <c r="F26" s="58"/>
      <c r="G26" s="58"/>
      <c r="H26" s="20"/>
      <c r="I26" s="16"/>
    </row>
    <row r="27" spans="1:9" s="18" customFormat="1" ht="18.75" customHeight="1">
      <c r="A27" s="16"/>
      <c r="B27" s="21"/>
      <c r="C27" s="21" t="s">
        <v>599</v>
      </c>
      <c r="D27" s="58"/>
      <c r="E27" s="58"/>
      <c r="F27" s="58"/>
      <c r="G27" s="58"/>
      <c r="H27" s="20"/>
      <c r="I27" s="16"/>
    </row>
    <row r="28" spans="1:9" s="18" customFormat="1" ht="18.75" customHeight="1">
      <c r="A28" s="16"/>
      <c r="B28" s="21"/>
      <c r="C28" s="21" t="s">
        <v>601</v>
      </c>
      <c r="D28" s="58"/>
      <c r="E28" s="58"/>
      <c r="F28" s="58"/>
      <c r="G28" s="58"/>
      <c r="H28" s="20"/>
      <c r="I28" s="16"/>
    </row>
    <row r="29" spans="1:9" s="18" customFormat="1" ht="18.75" customHeight="1">
      <c r="A29" s="16"/>
      <c r="B29" s="21"/>
      <c r="C29" s="21" t="s">
        <v>602</v>
      </c>
      <c r="D29" s="58"/>
      <c r="E29" s="58"/>
      <c r="F29" s="58"/>
      <c r="G29" s="58"/>
      <c r="H29" s="20"/>
      <c r="I29" s="16"/>
    </row>
    <row r="30" spans="1:9" s="18" customFormat="1" ht="18.75" customHeight="1">
      <c r="A30" s="24"/>
      <c r="B30" s="25"/>
      <c r="C30" s="25"/>
      <c r="D30" s="27"/>
      <c r="E30" s="68"/>
      <c r="F30" s="68"/>
      <c r="G30" s="68"/>
      <c r="H30" s="28"/>
      <c r="I30" s="24"/>
    </row>
    <row r="31" spans="1:9" s="18" customFormat="1" ht="18.75" customHeight="1">
      <c r="A31" s="30">
        <v>4</v>
      </c>
      <c r="B31" s="41" t="s">
        <v>317</v>
      </c>
      <c r="C31" s="21" t="s">
        <v>319</v>
      </c>
      <c r="D31" s="58">
        <v>20000</v>
      </c>
      <c r="E31" s="58"/>
      <c r="F31" s="58"/>
      <c r="G31" s="134" t="s">
        <v>763</v>
      </c>
      <c r="H31" s="20" t="s">
        <v>10</v>
      </c>
      <c r="I31" s="16" t="s">
        <v>112</v>
      </c>
    </row>
    <row r="32" spans="1:9" s="18" customFormat="1" ht="18.75" customHeight="1">
      <c r="A32" s="30"/>
      <c r="B32" s="41" t="s">
        <v>318</v>
      </c>
      <c r="C32" s="21" t="s">
        <v>222</v>
      </c>
      <c r="D32" s="58" t="s">
        <v>48</v>
      </c>
      <c r="E32" s="58"/>
      <c r="F32" s="58"/>
      <c r="G32" s="58"/>
      <c r="H32" s="20"/>
      <c r="I32" s="16"/>
    </row>
    <row r="33" spans="1:9" s="18" customFormat="1" ht="18.75" customHeight="1">
      <c r="A33" s="30"/>
      <c r="B33" s="41"/>
      <c r="C33" s="21"/>
      <c r="D33" s="58" t="s">
        <v>359</v>
      </c>
      <c r="E33" s="58"/>
      <c r="F33" s="58"/>
      <c r="G33" s="58"/>
      <c r="H33" s="20"/>
      <c r="I33" s="16"/>
    </row>
    <row r="34" spans="1:9" s="18" customFormat="1" ht="18.75" customHeight="1">
      <c r="A34" s="30"/>
      <c r="B34" s="41"/>
      <c r="C34" s="21"/>
      <c r="D34" s="58" t="s">
        <v>583</v>
      </c>
      <c r="E34" s="58"/>
      <c r="F34" s="58"/>
      <c r="G34" s="58"/>
      <c r="H34" s="20"/>
      <c r="I34" s="16"/>
    </row>
    <row r="35" spans="1:9" s="18" customFormat="1" ht="18.75" customHeight="1">
      <c r="A35" s="32"/>
      <c r="B35" s="36"/>
      <c r="C35" s="25"/>
      <c r="D35" s="27"/>
      <c r="E35" s="68"/>
      <c r="F35" s="68"/>
      <c r="G35" s="68"/>
      <c r="H35" s="28"/>
      <c r="I35" s="24"/>
    </row>
    <row r="36" spans="1:9" s="18" customFormat="1" ht="18.75" customHeight="1">
      <c r="A36" s="30">
        <v>6</v>
      </c>
      <c r="B36" s="21" t="s">
        <v>573</v>
      </c>
      <c r="C36" s="17" t="s">
        <v>575</v>
      </c>
      <c r="D36" s="58">
        <v>20000</v>
      </c>
      <c r="E36" s="58"/>
      <c r="F36" s="58"/>
      <c r="G36" s="134" t="s">
        <v>763</v>
      </c>
      <c r="H36" s="16" t="s">
        <v>577</v>
      </c>
      <c r="I36" s="16" t="s">
        <v>112</v>
      </c>
    </row>
    <row r="37" spans="1:9" s="18" customFormat="1" ht="18.75" customHeight="1">
      <c r="A37" s="30"/>
      <c r="B37" s="21" t="s">
        <v>574</v>
      </c>
      <c r="C37" s="21" t="s">
        <v>576</v>
      </c>
      <c r="D37" s="58" t="s">
        <v>48</v>
      </c>
      <c r="E37" s="58"/>
      <c r="F37" s="58"/>
      <c r="G37" s="58"/>
      <c r="H37" s="16" t="s">
        <v>578</v>
      </c>
      <c r="I37" s="16"/>
    </row>
    <row r="38" spans="1:9" s="18" customFormat="1" ht="18.75" customHeight="1">
      <c r="A38" s="30"/>
      <c r="B38" s="21"/>
      <c r="C38" s="21"/>
      <c r="D38" s="58" t="s">
        <v>359</v>
      </c>
      <c r="E38" s="58"/>
      <c r="F38" s="58"/>
      <c r="G38" s="58"/>
      <c r="H38" s="16" t="s">
        <v>20</v>
      </c>
      <c r="I38" s="16"/>
    </row>
    <row r="39" spans="1:9" s="18" customFormat="1" ht="18.75" customHeight="1">
      <c r="A39" s="30"/>
      <c r="B39" s="21"/>
      <c r="C39" s="21"/>
      <c r="D39" s="58" t="s">
        <v>579</v>
      </c>
      <c r="E39" s="58"/>
      <c r="F39" s="58"/>
      <c r="G39" s="58"/>
      <c r="H39" s="16"/>
      <c r="I39" s="16"/>
    </row>
    <row r="40" spans="1:9" s="18" customFormat="1" ht="18.75" customHeight="1">
      <c r="A40" s="30"/>
      <c r="B40" s="21"/>
      <c r="C40" s="21"/>
      <c r="D40" s="58"/>
      <c r="E40" s="58"/>
      <c r="F40" s="58"/>
      <c r="G40" s="58"/>
      <c r="H40" s="16"/>
      <c r="I40" s="16"/>
    </row>
    <row r="41" spans="1:9" s="18" customFormat="1" ht="18.75" customHeight="1">
      <c r="A41" s="32"/>
      <c r="B41" s="36"/>
      <c r="C41" s="25"/>
      <c r="D41" s="27"/>
      <c r="E41" s="68"/>
      <c r="F41" s="68"/>
      <c r="G41" s="68"/>
      <c r="H41" s="24"/>
      <c r="I41" s="24"/>
    </row>
    <row r="42" spans="1:9" s="18" customFormat="1" ht="18.75" customHeight="1">
      <c r="A42" s="30">
        <v>7</v>
      </c>
      <c r="B42" s="21" t="s">
        <v>243</v>
      </c>
      <c r="C42" s="17" t="s">
        <v>282</v>
      </c>
      <c r="D42" s="19">
        <v>15000</v>
      </c>
      <c r="E42" s="19"/>
      <c r="F42" s="19"/>
      <c r="G42" s="134" t="s">
        <v>763</v>
      </c>
      <c r="H42" s="16" t="s">
        <v>287</v>
      </c>
      <c r="I42" s="16" t="s">
        <v>220</v>
      </c>
    </row>
    <row r="43" spans="1:9" s="18" customFormat="1" ht="18.75" customHeight="1">
      <c r="A43" s="30"/>
      <c r="B43" s="21" t="s">
        <v>244</v>
      </c>
      <c r="C43" s="17" t="s">
        <v>283</v>
      </c>
      <c r="D43" s="19"/>
      <c r="E43" s="19"/>
      <c r="F43" s="19"/>
      <c r="G43" s="19"/>
      <c r="H43" s="16" t="s">
        <v>288</v>
      </c>
      <c r="I43" s="16"/>
    </row>
    <row r="44" spans="1:9" s="18" customFormat="1" ht="18.75" customHeight="1">
      <c r="A44" s="30"/>
      <c r="B44" s="21" t="s">
        <v>245</v>
      </c>
      <c r="C44" s="18" t="s">
        <v>284</v>
      </c>
      <c r="D44" s="22">
        <v>5000</v>
      </c>
      <c r="E44" s="22"/>
      <c r="F44" s="22"/>
      <c r="G44" s="22"/>
      <c r="H44" s="16"/>
      <c r="I44" s="16"/>
    </row>
    <row r="45" spans="1:9" s="18" customFormat="1" ht="18.75" customHeight="1">
      <c r="A45" s="30"/>
      <c r="B45" s="21" t="s">
        <v>246</v>
      </c>
      <c r="C45" s="18" t="s">
        <v>572</v>
      </c>
      <c r="D45" s="22">
        <v>5000</v>
      </c>
      <c r="E45" s="22"/>
      <c r="F45" s="22"/>
      <c r="G45" s="22"/>
      <c r="H45" s="16"/>
      <c r="I45" s="16"/>
    </row>
    <row r="46" spans="1:9" s="18" customFormat="1" ht="18.75" customHeight="1">
      <c r="A46" s="30"/>
      <c r="B46" s="21" t="s">
        <v>356</v>
      </c>
      <c r="C46" s="21" t="s">
        <v>285</v>
      </c>
      <c r="D46" s="58">
        <v>5000</v>
      </c>
      <c r="E46" s="58"/>
      <c r="F46" s="58"/>
      <c r="G46" s="58"/>
      <c r="H46" s="16"/>
      <c r="I46" s="16"/>
    </row>
    <row r="47" spans="1:9" s="18" customFormat="1" ht="18.75" customHeight="1">
      <c r="A47" s="30"/>
      <c r="B47" s="21"/>
      <c r="C47" s="21" t="s">
        <v>286</v>
      </c>
      <c r="D47" s="58"/>
      <c r="E47" s="58"/>
      <c r="F47" s="58"/>
      <c r="G47" s="58"/>
      <c r="H47" s="16"/>
      <c r="I47" s="16"/>
    </row>
    <row r="48" spans="1:9" s="18" customFormat="1" ht="18.75" customHeight="1">
      <c r="A48" s="32"/>
      <c r="B48" s="25"/>
      <c r="C48" s="25"/>
      <c r="D48" s="27"/>
      <c r="E48" s="68"/>
      <c r="F48" s="68"/>
      <c r="G48" s="68"/>
      <c r="H48" s="24"/>
      <c r="I48" s="24"/>
    </row>
    <row r="49" spans="1:9" s="18" customFormat="1" ht="18.75" customHeight="1">
      <c r="A49" s="30">
        <v>8</v>
      </c>
      <c r="B49" s="21" t="s">
        <v>573</v>
      </c>
      <c r="C49" s="21" t="s">
        <v>575</v>
      </c>
      <c r="D49" s="58">
        <v>10000</v>
      </c>
      <c r="E49" s="58"/>
      <c r="F49" s="58"/>
      <c r="G49" s="134" t="s">
        <v>763</v>
      </c>
      <c r="H49" s="16" t="s">
        <v>577</v>
      </c>
      <c r="I49" s="16" t="s">
        <v>112</v>
      </c>
    </row>
    <row r="50" spans="1:9" s="18" customFormat="1" ht="18.75" customHeight="1">
      <c r="A50" s="30"/>
      <c r="B50" s="21" t="s">
        <v>580</v>
      </c>
      <c r="C50" s="21" t="s">
        <v>576</v>
      </c>
      <c r="D50" s="58" t="s">
        <v>48</v>
      </c>
      <c r="E50" s="58"/>
      <c r="F50" s="58"/>
      <c r="G50" s="58"/>
      <c r="H50" s="16" t="s">
        <v>578</v>
      </c>
      <c r="I50" s="16"/>
    </row>
    <row r="51" spans="1:9" s="18" customFormat="1" ht="18.75" customHeight="1">
      <c r="A51" s="30"/>
      <c r="B51" s="21"/>
      <c r="C51" s="21"/>
      <c r="D51" s="58" t="s">
        <v>359</v>
      </c>
      <c r="E51" s="58"/>
      <c r="F51" s="58"/>
      <c r="G51" s="58"/>
      <c r="H51" s="16" t="s">
        <v>20</v>
      </c>
      <c r="I51" s="16"/>
    </row>
    <row r="52" spans="1:9" s="18" customFormat="1" ht="18.75" customHeight="1">
      <c r="A52" s="30"/>
      <c r="B52" s="21"/>
      <c r="C52" s="21"/>
      <c r="D52" s="58" t="s">
        <v>581</v>
      </c>
      <c r="E52" s="58"/>
      <c r="F52" s="58"/>
      <c r="G52" s="58"/>
      <c r="H52" s="16"/>
      <c r="I52" s="16"/>
    </row>
    <row r="53" spans="1:9" s="18" customFormat="1" ht="18.75" customHeight="1">
      <c r="A53" s="32"/>
      <c r="B53" s="25"/>
      <c r="C53" s="25"/>
      <c r="D53" s="68"/>
      <c r="E53" s="68"/>
      <c r="F53" s="68"/>
      <c r="G53" s="68"/>
      <c r="H53" s="24"/>
      <c r="I53" s="24"/>
    </row>
    <row r="54" spans="1:9" s="18" customFormat="1" ht="18.75" customHeight="1">
      <c r="A54" s="30">
        <v>9</v>
      </c>
      <c r="B54" s="21" t="s">
        <v>573</v>
      </c>
      <c r="C54" s="21" t="s">
        <v>575</v>
      </c>
      <c r="D54" s="58">
        <v>10000</v>
      </c>
      <c r="E54" s="58"/>
      <c r="F54" s="58"/>
      <c r="G54" s="134" t="s">
        <v>763</v>
      </c>
      <c r="H54" s="16" t="s">
        <v>577</v>
      </c>
      <c r="I54" s="16" t="s">
        <v>112</v>
      </c>
    </row>
    <row r="55" spans="1:9" s="18" customFormat="1" ht="18.75" customHeight="1">
      <c r="A55" s="30"/>
      <c r="B55" s="21" t="s">
        <v>582</v>
      </c>
      <c r="C55" s="21" t="s">
        <v>576</v>
      </c>
      <c r="D55" s="58" t="s">
        <v>48</v>
      </c>
      <c r="E55" s="58"/>
      <c r="F55" s="58"/>
      <c r="G55" s="58"/>
      <c r="H55" s="16" t="s">
        <v>578</v>
      </c>
      <c r="I55" s="16"/>
    </row>
    <row r="56" spans="1:9" s="18" customFormat="1" ht="18.75" customHeight="1">
      <c r="A56" s="30"/>
      <c r="B56" s="21"/>
      <c r="C56" s="21"/>
      <c r="D56" s="58" t="s">
        <v>359</v>
      </c>
      <c r="E56" s="58"/>
      <c r="F56" s="58"/>
      <c r="G56" s="58"/>
      <c r="H56" s="16" t="s">
        <v>20</v>
      </c>
      <c r="I56" s="16"/>
    </row>
    <row r="57" spans="1:9" s="18" customFormat="1" ht="18.75" customHeight="1">
      <c r="A57" s="30"/>
      <c r="B57" s="21"/>
      <c r="C57" s="21"/>
      <c r="D57" s="58" t="s">
        <v>583</v>
      </c>
      <c r="E57" s="58"/>
      <c r="F57" s="58"/>
      <c r="G57" s="58"/>
      <c r="H57" s="16"/>
      <c r="I57" s="16"/>
    </row>
    <row r="58" spans="1:9" s="18" customFormat="1" ht="18.75" customHeight="1">
      <c r="A58" s="32"/>
      <c r="B58" s="25"/>
      <c r="C58" s="26"/>
      <c r="D58" s="27"/>
      <c r="E58" s="27"/>
      <c r="F58" s="27"/>
      <c r="G58" s="27"/>
      <c r="H58" s="24"/>
      <c r="I58" s="24"/>
    </row>
    <row r="59" spans="1:9" s="18" customFormat="1" ht="18.75" customHeight="1">
      <c r="A59" s="108" t="s">
        <v>2</v>
      </c>
      <c r="B59" s="108" t="s">
        <v>651</v>
      </c>
      <c r="C59" s="110"/>
      <c r="D59" s="110">
        <f>SUM(D6:D47)</f>
        <v>110000</v>
      </c>
      <c r="E59" s="110"/>
      <c r="F59" s="110"/>
      <c r="G59" s="110"/>
      <c r="H59" s="111"/>
      <c r="I59" s="108"/>
    </row>
    <row r="60" spans="1:9" s="113" customFormat="1" ht="18.75" customHeight="1">
      <c r="A60" s="108"/>
      <c r="B60" s="108"/>
      <c r="C60" s="112"/>
      <c r="D60" s="110"/>
      <c r="E60" s="110"/>
      <c r="F60" s="110"/>
      <c r="G60" s="110"/>
      <c r="H60" s="108"/>
      <c r="I60" s="108"/>
    </row>
    <row r="61" spans="1:9" s="18" customFormat="1" ht="18.75" customHeight="1">
      <c r="A61" s="57"/>
      <c r="D61" s="4"/>
      <c r="E61" s="4"/>
      <c r="F61" s="4"/>
      <c r="G61" s="4"/>
      <c r="H61" s="63"/>
      <c r="I61" s="57"/>
    </row>
    <row r="62" spans="1:9" s="18" customFormat="1" ht="18.75" customHeight="1">
      <c r="A62" s="57"/>
      <c r="D62" s="4"/>
      <c r="E62" s="4"/>
      <c r="F62" s="4"/>
      <c r="G62" s="4"/>
      <c r="H62" s="63"/>
      <c r="I62" s="57"/>
    </row>
    <row r="63" spans="1:9" s="18" customFormat="1" ht="18.75" customHeight="1">
      <c r="A63" s="57"/>
      <c r="D63" s="4"/>
      <c r="E63" s="4"/>
      <c r="F63" s="4"/>
      <c r="G63" s="4"/>
      <c r="H63" s="63"/>
      <c r="I63" s="57"/>
    </row>
  </sheetData>
  <sheetProtection/>
  <mergeCells count="2">
    <mergeCell ref="B3:B5"/>
    <mergeCell ref="A1:D1"/>
  </mergeCells>
  <printOptions/>
  <pageMargins left="0.30117782152231" right="0.4" top="1.5" bottom="0.75" header="0.511809930008749" footer="0.5118099300087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9"/>
  <sheetViews>
    <sheetView view="pageBreakPreview" zoomScaleSheetLayoutView="100" zoomScalePageLayoutView="0" workbookViewId="0" topLeftCell="A1">
      <selection activeCell="G12" sqref="G12"/>
    </sheetView>
  </sheetViews>
  <sheetFormatPr defaultColWidth="4.00390625" defaultRowHeight="23.25"/>
  <cols>
    <col min="1" max="1" width="4.7109375" style="38" customWidth="1"/>
    <col min="2" max="2" width="30.7109375" style="5" customWidth="1"/>
    <col min="3" max="3" width="35.57421875" style="5" customWidth="1"/>
    <col min="4" max="5" width="12.7109375" style="39" customWidth="1"/>
    <col min="6" max="6" width="15.57421875" style="39" customWidth="1"/>
    <col min="7" max="7" width="14.421875" style="39" customWidth="1"/>
    <col min="8" max="8" width="9.140625" style="5" customWidth="1"/>
    <col min="9" max="9" width="8.421875" style="5" customWidth="1"/>
    <col min="10" max="16384" width="4.00390625" style="5" customWidth="1"/>
  </cols>
  <sheetData>
    <row r="1" spans="1:8" ht="30" customHeight="1">
      <c r="A1" s="7" t="s">
        <v>329</v>
      </c>
      <c r="B1" s="8"/>
      <c r="C1" s="8"/>
      <c r="D1" s="61"/>
      <c r="E1" s="61"/>
      <c r="F1" s="61"/>
      <c r="G1" s="61"/>
      <c r="H1" s="61"/>
    </row>
    <row r="2" spans="1:8" ht="20.25">
      <c r="A2" s="7"/>
      <c r="B2" s="7" t="s">
        <v>126</v>
      </c>
      <c r="C2" s="8"/>
      <c r="D2" s="61"/>
      <c r="E2" s="61"/>
      <c r="F2" s="61"/>
      <c r="G2" s="61"/>
      <c r="H2" s="61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18.75">
      <c r="A6" s="30">
        <v>1</v>
      </c>
      <c r="B6" s="21" t="s">
        <v>105</v>
      </c>
      <c r="C6" s="46" t="s">
        <v>421</v>
      </c>
      <c r="D6" s="19">
        <v>250000</v>
      </c>
      <c r="E6" s="134"/>
      <c r="F6" s="134"/>
      <c r="G6" s="134" t="s">
        <v>763</v>
      </c>
      <c r="H6" s="20" t="s">
        <v>12</v>
      </c>
      <c r="I6" s="16" t="s">
        <v>41</v>
      </c>
    </row>
    <row r="7" spans="1:9" s="18" customFormat="1" ht="18.75">
      <c r="A7" s="30"/>
      <c r="B7" s="21" t="s">
        <v>420</v>
      </c>
      <c r="C7" s="59" t="s">
        <v>422</v>
      </c>
      <c r="D7" s="19" t="s">
        <v>48</v>
      </c>
      <c r="E7" s="19"/>
      <c r="F7" s="19"/>
      <c r="G7" s="19"/>
      <c r="H7" s="20"/>
      <c r="I7" s="16"/>
    </row>
    <row r="8" spans="1:9" s="18" customFormat="1" ht="18.75">
      <c r="A8" s="30"/>
      <c r="B8" s="21"/>
      <c r="C8" s="46" t="s">
        <v>423</v>
      </c>
      <c r="D8" s="22" t="s">
        <v>359</v>
      </c>
      <c r="E8" s="22"/>
      <c r="F8" s="22"/>
      <c r="G8" s="22"/>
      <c r="H8" s="20"/>
      <c r="I8" s="16"/>
    </row>
    <row r="9" spans="1:9" ht="18.75">
      <c r="A9" s="30"/>
      <c r="B9" s="21"/>
      <c r="C9" s="46" t="s">
        <v>426</v>
      </c>
      <c r="D9" s="19" t="s">
        <v>424</v>
      </c>
      <c r="E9" s="19"/>
      <c r="F9" s="19"/>
      <c r="G9" s="19"/>
      <c r="H9" s="20"/>
      <c r="I9" s="16"/>
    </row>
    <row r="10" spans="1:9" ht="18.75">
      <c r="A10" s="30"/>
      <c r="B10" s="21"/>
      <c r="C10" s="46" t="s">
        <v>427</v>
      </c>
      <c r="D10" s="19"/>
      <c r="E10" s="19"/>
      <c r="F10" s="19"/>
      <c r="G10" s="19"/>
      <c r="H10" s="20"/>
      <c r="I10" s="16"/>
    </row>
    <row r="11" spans="1:9" ht="18.75">
      <c r="A11" s="30"/>
      <c r="B11" s="21"/>
      <c r="C11" s="55" t="s">
        <v>425</v>
      </c>
      <c r="D11" s="19"/>
      <c r="E11" s="19"/>
      <c r="F11" s="19"/>
      <c r="G11" s="19"/>
      <c r="H11" s="20"/>
      <c r="I11" s="16"/>
    </row>
    <row r="12" spans="1:9" ht="18.75">
      <c r="A12" s="30"/>
      <c r="B12" s="21"/>
      <c r="C12" s="55" t="s">
        <v>405</v>
      </c>
      <c r="D12" s="19"/>
      <c r="E12" s="19"/>
      <c r="F12" s="19"/>
      <c r="G12" s="19"/>
      <c r="H12" s="20"/>
      <c r="I12" s="16"/>
    </row>
    <row r="13" spans="1:9" ht="18.75">
      <c r="A13" s="30"/>
      <c r="B13" s="21"/>
      <c r="C13" s="59" t="s">
        <v>438</v>
      </c>
      <c r="D13" s="19"/>
      <c r="E13" s="19"/>
      <c r="F13" s="19"/>
      <c r="G13" s="19"/>
      <c r="H13" s="20"/>
      <c r="I13" s="16"/>
    </row>
    <row r="14" spans="1:9" ht="18.75">
      <c r="A14" s="30"/>
      <c r="B14" s="21"/>
      <c r="C14" s="46" t="s">
        <v>428</v>
      </c>
      <c r="D14" s="19"/>
      <c r="E14" s="19"/>
      <c r="F14" s="19"/>
      <c r="G14" s="19"/>
      <c r="H14" s="20"/>
      <c r="I14" s="16"/>
    </row>
    <row r="15" spans="1:9" ht="18.75">
      <c r="A15" s="30"/>
      <c r="B15" s="21"/>
      <c r="C15" s="46" t="s">
        <v>429</v>
      </c>
      <c r="D15" s="19"/>
      <c r="E15" s="19"/>
      <c r="F15" s="19"/>
      <c r="G15" s="19"/>
      <c r="H15" s="20"/>
      <c r="I15" s="16"/>
    </row>
    <row r="16" spans="1:9" ht="18.75">
      <c r="A16" s="30"/>
      <c r="B16" s="21"/>
      <c r="C16" s="46" t="s">
        <v>430</v>
      </c>
      <c r="D16" s="19"/>
      <c r="E16" s="19"/>
      <c r="F16" s="19"/>
      <c r="G16" s="19"/>
      <c r="H16" s="20"/>
      <c r="I16" s="16"/>
    </row>
    <row r="17" spans="1:9" ht="18.75">
      <c r="A17" s="30"/>
      <c r="B17" s="21"/>
      <c r="C17" s="55" t="s">
        <v>431</v>
      </c>
      <c r="D17" s="19"/>
      <c r="E17" s="19"/>
      <c r="F17" s="19"/>
      <c r="G17" s="19"/>
      <c r="H17" s="20"/>
      <c r="I17" s="16"/>
    </row>
    <row r="18" spans="1:9" ht="18.75">
      <c r="A18" s="30"/>
      <c r="B18" s="21"/>
      <c r="C18" s="55" t="s">
        <v>432</v>
      </c>
      <c r="D18" s="19"/>
      <c r="E18" s="19"/>
      <c r="F18" s="19"/>
      <c r="G18" s="19"/>
      <c r="H18" s="20"/>
      <c r="I18" s="16"/>
    </row>
    <row r="19" spans="1:9" ht="18.75">
      <c r="A19" s="30"/>
      <c r="B19" s="21"/>
      <c r="C19" s="59" t="s">
        <v>439</v>
      </c>
      <c r="D19" s="19"/>
      <c r="E19" s="19"/>
      <c r="F19" s="19"/>
      <c r="G19" s="19"/>
      <c r="H19" s="20"/>
      <c r="I19" s="16"/>
    </row>
    <row r="20" spans="1:9" ht="18.75">
      <c r="A20" s="30"/>
      <c r="B20" s="21"/>
      <c r="C20" s="46" t="s">
        <v>433</v>
      </c>
      <c r="D20" s="19"/>
      <c r="E20" s="19"/>
      <c r="F20" s="19"/>
      <c r="G20" s="19"/>
      <c r="H20" s="20"/>
      <c r="I20" s="16"/>
    </row>
    <row r="21" spans="1:9" ht="18.75">
      <c r="A21" s="30"/>
      <c r="B21" s="21"/>
      <c r="C21" s="46" t="s">
        <v>434</v>
      </c>
      <c r="D21" s="19"/>
      <c r="E21" s="19"/>
      <c r="F21" s="19"/>
      <c r="G21" s="19"/>
      <c r="H21" s="20"/>
      <c r="I21" s="16"/>
    </row>
    <row r="22" spans="1:9" ht="18.75">
      <c r="A22" s="30"/>
      <c r="B22" s="21"/>
      <c r="C22" s="46" t="s">
        <v>435</v>
      </c>
      <c r="D22" s="19"/>
      <c r="E22" s="19"/>
      <c r="F22" s="19"/>
      <c r="G22" s="19"/>
      <c r="H22" s="20"/>
      <c r="I22" s="16"/>
    </row>
    <row r="23" spans="1:9" ht="18.75">
      <c r="A23" s="30"/>
      <c r="B23" s="21"/>
      <c r="C23" s="55" t="s">
        <v>436</v>
      </c>
      <c r="D23" s="19"/>
      <c r="E23" s="19"/>
      <c r="F23" s="19"/>
      <c r="G23" s="19"/>
      <c r="H23" s="20"/>
      <c r="I23" s="16"/>
    </row>
    <row r="24" spans="1:9" ht="18.75">
      <c r="A24" s="30"/>
      <c r="B24" s="21"/>
      <c r="C24" s="55" t="s">
        <v>437</v>
      </c>
      <c r="D24" s="19"/>
      <c r="E24" s="19"/>
      <c r="F24" s="19"/>
      <c r="G24" s="19"/>
      <c r="H24" s="20"/>
      <c r="I24" s="16"/>
    </row>
    <row r="25" spans="1:9" ht="18.75">
      <c r="A25" s="32"/>
      <c r="B25" s="25"/>
      <c r="C25" s="47"/>
      <c r="D25" s="33"/>
      <c r="E25" s="33"/>
      <c r="F25" s="33"/>
      <c r="G25" s="33"/>
      <c r="H25" s="28"/>
      <c r="I25" s="24"/>
    </row>
    <row r="26" spans="1:9" ht="18.75">
      <c r="A26" s="30"/>
      <c r="B26" s="21"/>
      <c r="C26" s="59" t="s">
        <v>440</v>
      </c>
      <c r="D26" s="19"/>
      <c r="E26" s="19"/>
      <c r="F26" s="19"/>
      <c r="G26" s="134"/>
      <c r="H26" s="20"/>
      <c r="I26" s="16"/>
    </row>
    <row r="27" spans="1:9" ht="18.75">
      <c r="A27" s="30"/>
      <c r="B27" s="21"/>
      <c r="C27" s="46" t="s">
        <v>441</v>
      </c>
      <c r="D27" s="19"/>
      <c r="E27" s="19"/>
      <c r="F27" s="19"/>
      <c r="G27" s="19"/>
      <c r="H27" s="20"/>
      <c r="I27" s="16"/>
    </row>
    <row r="28" spans="1:9" ht="18.75">
      <c r="A28" s="30"/>
      <c r="B28" s="21"/>
      <c r="C28" s="46" t="s">
        <v>442</v>
      </c>
      <c r="D28" s="19"/>
      <c r="E28" s="19"/>
      <c r="F28" s="19"/>
      <c r="G28" s="19"/>
      <c r="H28" s="20"/>
      <c r="I28" s="16"/>
    </row>
    <row r="29" spans="1:9" ht="18.75">
      <c r="A29" s="30"/>
      <c r="B29" s="21"/>
      <c r="C29" s="46" t="s">
        <v>443</v>
      </c>
      <c r="D29" s="19"/>
      <c r="E29" s="19"/>
      <c r="F29" s="19"/>
      <c r="G29" s="19"/>
      <c r="H29" s="20"/>
      <c r="I29" s="16"/>
    </row>
    <row r="30" spans="1:9" ht="18.75">
      <c r="A30" s="30"/>
      <c r="B30" s="21"/>
      <c r="C30" s="55" t="s">
        <v>444</v>
      </c>
      <c r="D30" s="19"/>
      <c r="E30" s="19"/>
      <c r="F30" s="19"/>
      <c r="G30" s="19"/>
      <c r="H30" s="20"/>
      <c r="I30" s="16"/>
    </row>
    <row r="31" spans="1:9" ht="18.75">
      <c r="A31" s="30"/>
      <c r="B31" s="21"/>
      <c r="C31" s="55" t="s">
        <v>445</v>
      </c>
      <c r="D31" s="19"/>
      <c r="E31" s="19"/>
      <c r="F31" s="19"/>
      <c r="G31" s="19"/>
      <c r="H31" s="20"/>
      <c r="I31" s="16"/>
    </row>
    <row r="32" spans="1:9" ht="18.75">
      <c r="A32" s="30"/>
      <c r="B32" s="21"/>
      <c r="C32" s="55"/>
      <c r="D32" s="19"/>
      <c r="E32" s="19"/>
      <c r="F32" s="19"/>
      <c r="G32" s="19"/>
      <c r="H32" s="20"/>
      <c r="I32" s="16"/>
    </row>
    <row r="33" spans="1:9" ht="18.75">
      <c r="A33" s="32"/>
      <c r="B33" s="25"/>
      <c r="C33" s="47"/>
      <c r="D33" s="33"/>
      <c r="E33" s="33"/>
      <c r="F33" s="33"/>
      <c r="G33" s="33"/>
      <c r="H33" s="28"/>
      <c r="I33" s="24"/>
    </row>
    <row r="34" spans="1:9" s="18" customFormat="1" ht="18.75">
      <c r="A34" s="30">
        <v>2</v>
      </c>
      <c r="B34" s="21" t="s">
        <v>105</v>
      </c>
      <c r="C34" s="59" t="s">
        <v>446</v>
      </c>
      <c r="D34" s="19">
        <v>250000</v>
      </c>
      <c r="E34" s="134" t="s">
        <v>763</v>
      </c>
      <c r="F34" s="19"/>
      <c r="G34" s="134"/>
      <c r="H34" s="20" t="s">
        <v>195</v>
      </c>
      <c r="I34" s="16" t="s">
        <v>41</v>
      </c>
    </row>
    <row r="35" spans="1:9" s="18" customFormat="1" ht="18.75">
      <c r="A35" s="30"/>
      <c r="B35" s="21" t="s">
        <v>247</v>
      </c>
      <c r="C35" s="46" t="s">
        <v>447</v>
      </c>
      <c r="D35" s="19" t="s">
        <v>48</v>
      </c>
      <c r="E35" s="19" t="s">
        <v>777</v>
      </c>
      <c r="F35" s="19"/>
      <c r="G35" s="19"/>
      <c r="H35" s="20"/>
      <c r="I35" s="16"/>
    </row>
    <row r="36" spans="1:9" s="18" customFormat="1" ht="18.75">
      <c r="A36" s="30"/>
      <c r="B36" s="21"/>
      <c r="C36" s="46" t="s">
        <v>448</v>
      </c>
      <c r="D36" s="22" t="s">
        <v>359</v>
      </c>
      <c r="E36" s="22">
        <v>249500</v>
      </c>
      <c r="F36" s="22"/>
      <c r="G36" s="22"/>
      <c r="H36" s="20"/>
      <c r="I36" s="16"/>
    </row>
    <row r="37" spans="1:9" ht="18.75">
      <c r="A37" s="30"/>
      <c r="B37" s="21"/>
      <c r="C37" s="46" t="s">
        <v>449</v>
      </c>
      <c r="D37" s="19" t="s">
        <v>453</v>
      </c>
      <c r="E37" s="19" t="s">
        <v>790</v>
      </c>
      <c r="F37" s="19"/>
      <c r="G37" s="19"/>
      <c r="H37" s="20"/>
      <c r="I37" s="16"/>
    </row>
    <row r="38" spans="1:9" ht="18.75">
      <c r="A38" s="30"/>
      <c r="B38" s="21"/>
      <c r="C38" s="46" t="s">
        <v>450</v>
      </c>
      <c r="D38" s="19"/>
      <c r="E38" s="19"/>
      <c r="F38" s="19"/>
      <c r="G38" s="19"/>
      <c r="H38" s="20"/>
      <c r="I38" s="16"/>
    </row>
    <row r="39" spans="1:9" ht="18.75">
      <c r="A39" s="30"/>
      <c r="B39" s="21"/>
      <c r="C39" s="55" t="s">
        <v>451</v>
      </c>
      <c r="D39" s="19"/>
      <c r="E39" s="19"/>
      <c r="F39" s="19"/>
      <c r="G39" s="19"/>
      <c r="H39" s="20"/>
      <c r="I39" s="16"/>
    </row>
    <row r="40" spans="1:9" ht="18.75">
      <c r="A40" s="30"/>
      <c r="B40" s="21"/>
      <c r="C40" s="55" t="s">
        <v>452</v>
      </c>
      <c r="D40" s="19"/>
      <c r="E40" s="19"/>
      <c r="F40" s="19"/>
      <c r="G40" s="19"/>
      <c r="H40" s="20"/>
      <c r="I40" s="16"/>
    </row>
    <row r="41" spans="1:9" ht="18.75">
      <c r="A41" s="30"/>
      <c r="B41" s="21"/>
      <c r="C41" s="23"/>
      <c r="D41" s="19"/>
      <c r="E41" s="19"/>
      <c r="F41" s="19"/>
      <c r="G41" s="19"/>
      <c r="H41" s="20"/>
      <c r="I41" s="16"/>
    </row>
    <row r="42" spans="1:9" ht="18.75">
      <c r="A42" s="30"/>
      <c r="B42" s="21"/>
      <c r="C42" s="23"/>
      <c r="D42" s="19"/>
      <c r="E42" s="19"/>
      <c r="F42" s="19"/>
      <c r="G42" s="19"/>
      <c r="H42" s="20"/>
      <c r="I42" s="16"/>
    </row>
    <row r="43" spans="1:9" ht="18.75">
      <c r="A43" s="30"/>
      <c r="B43" s="21"/>
      <c r="C43" s="23"/>
      <c r="D43" s="19"/>
      <c r="E43" s="19"/>
      <c r="F43" s="19"/>
      <c r="G43" s="19"/>
      <c r="H43" s="20"/>
      <c r="I43" s="16"/>
    </row>
    <row r="44" spans="1:9" ht="18.75">
      <c r="A44" s="30"/>
      <c r="B44" s="21"/>
      <c r="C44" s="23"/>
      <c r="D44" s="19"/>
      <c r="E44" s="19"/>
      <c r="F44" s="19"/>
      <c r="G44" s="19"/>
      <c r="H44" s="20"/>
      <c r="I44" s="16"/>
    </row>
    <row r="45" spans="1:9" s="9" customFormat="1" ht="20.25" customHeight="1">
      <c r="A45" s="15"/>
      <c r="B45" s="14"/>
      <c r="C45" s="60"/>
      <c r="D45" s="45"/>
      <c r="E45" s="45"/>
      <c r="F45" s="45"/>
      <c r="G45" s="45"/>
      <c r="H45" s="13"/>
      <c r="I45" s="24"/>
    </row>
    <row r="46" spans="1:9" s="18" customFormat="1" ht="18.75">
      <c r="A46" s="30">
        <v>3</v>
      </c>
      <c r="B46" s="21" t="s">
        <v>454</v>
      </c>
      <c r="C46" s="46" t="s">
        <v>456</v>
      </c>
      <c r="D46" s="19">
        <v>250000</v>
      </c>
      <c r="E46" s="19"/>
      <c r="F46" s="19"/>
      <c r="G46" s="134" t="s">
        <v>763</v>
      </c>
      <c r="H46" s="20" t="s">
        <v>104</v>
      </c>
      <c r="I46" s="16" t="s">
        <v>41</v>
      </c>
    </row>
    <row r="47" spans="1:9" s="18" customFormat="1" ht="18.75">
      <c r="A47" s="30"/>
      <c r="B47" s="21" t="s">
        <v>455</v>
      </c>
      <c r="C47" s="46" t="s">
        <v>457</v>
      </c>
      <c r="D47" s="19" t="s">
        <v>48</v>
      </c>
      <c r="E47" s="19"/>
      <c r="F47" s="19"/>
      <c r="G47" s="19"/>
      <c r="H47" s="20"/>
      <c r="I47" s="16"/>
    </row>
    <row r="48" spans="1:9" s="18" customFormat="1" ht="18.75">
      <c r="A48" s="30"/>
      <c r="B48" s="21"/>
      <c r="C48" s="59" t="s">
        <v>458</v>
      </c>
      <c r="D48" s="22" t="s">
        <v>359</v>
      </c>
      <c r="E48" s="22"/>
      <c r="F48" s="22"/>
      <c r="G48" s="22"/>
      <c r="H48" s="20"/>
      <c r="I48" s="16"/>
    </row>
    <row r="49" spans="1:9" ht="18.75">
      <c r="A49" s="30"/>
      <c r="B49" s="21"/>
      <c r="C49" s="46" t="s">
        <v>459</v>
      </c>
      <c r="D49" s="19" t="s">
        <v>453</v>
      </c>
      <c r="E49" s="19"/>
      <c r="F49" s="19"/>
      <c r="G49" s="19"/>
      <c r="H49" s="20"/>
      <c r="I49" s="16"/>
    </row>
    <row r="50" spans="1:9" s="9" customFormat="1" ht="18.75">
      <c r="A50" s="30"/>
      <c r="B50" s="21"/>
      <c r="C50" s="55" t="s">
        <v>460</v>
      </c>
      <c r="D50" s="42"/>
      <c r="E50" s="42"/>
      <c r="F50" s="42"/>
      <c r="G50" s="42"/>
      <c r="H50" s="10"/>
      <c r="I50" s="16"/>
    </row>
    <row r="51" spans="1:9" s="9" customFormat="1" ht="18.75">
      <c r="A51" s="30"/>
      <c r="B51" s="21"/>
      <c r="C51" s="55" t="s">
        <v>461</v>
      </c>
      <c r="D51" s="42"/>
      <c r="E51" s="42"/>
      <c r="F51" s="42"/>
      <c r="G51" s="42"/>
      <c r="H51" s="10"/>
      <c r="I51" s="16"/>
    </row>
    <row r="52" spans="1:9" s="9" customFormat="1" ht="18.75">
      <c r="A52" s="30"/>
      <c r="B52" s="21"/>
      <c r="C52" s="46" t="s">
        <v>462</v>
      </c>
      <c r="D52" s="42"/>
      <c r="E52" s="42"/>
      <c r="F52" s="42"/>
      <c r="G52" s="42"/>
      <c r="H52" s="10"/>
      <c r="I52" s="16"/>
    </row>
    <row r="53" spans="1:9" s="9" customFormat="1" ht="18.75">
      <c r="A53" s="30"/>
      <c r="B53" s="21"/>
      <c r="C53" s="46" t="s">
        <v>463</v>
      </c>
      <c r="D53" s="42"/>
      <c r="E53" s="42"/>
      <c r="F53" s="42"/>
      <c r="G53" s="42"/>
      <c r="H53" s="10"/>
      <c r="I53" s="16"/>
    </row>
    <row r="54" spans="1:9" s="9" customFormat="1" ht="18.75">
      <c r="A54" s="30"/>
      <c r="B54" s="21"/>
      <c r="C54" s="59" t="s">
        <v>458</v>
      </c>
      <c r="D54" s="42"/>
      <c r="E54" s="42"/>
      <c r="F54" s="42"/>
      <c r="G54" s="42"/>
      <c r="H54" s="10"/>
      <c r="I54" s="16"/>
    </row>
    <row r="55" spans="1:9" s="9" customFormat="1" ht="18.75">
      <c r="A55" s="30"/>
      <c r="B55" s="21"/>
      <c r="C55" s="46" t="s">
        <v>459</v>
      </c>
      <c r="D55" s="42"/>
      <c r="E55" s="42"/>
      <c r="F55" s="42"/>
      <c r="G55" s="42"/>
      <c r="H55" s="10"/>
      <c r="I55" s="16"/>
    </row>
    <row r="56" spans="1:9" s="9" customFormat="1" ht="18.75">
      <c r="A56" s="30"/>
      <c r="B56" s="21"/>
      <c r="C56" s="55" t="s">
        <v>460</v>
      </c>
      <c r="D56" s="42"/>
      <c r="E56" s="42"/>
      <c r="F56" s="42"/>
      <c r="G56" s="42"/>
      <c r="H56" s="10"/>
      <c r="I56" s="16"/>
    </row>
    <row r="57" spans="1:9" s="9" customFormat="1" ht="18.75">
      <c r="A57" s="30"/>
      <c r="B57" s="21"/>
      <c r="C57" s="55" t="s">
        <v>461</v>
      </c>
      <c r="D57" s="42"/>
      <c r="E57" s="42"/>
      <c r="F57" s="42"/>
      <c r="G57" s="42"/>
      <c r="H57" s="10"/>
      <c r="I57" s="16"/>
    </row>
    <row r="58" spans="1:9" s="9" customFormat="1" ht="18.75">
      <c r="A58" s="30"/>
      <c r="B58" s="21"/>
      <c r="C58" s="55"/>
      <c r="D58" s="42"/>
      <c r="E58" s="42"/>
      <c r="F58" s="42"/>
      <c r="G58" s="42"/>
      <c r="H58" s="10"/>
      <c r="I58" s="16"/>
    </row>
    <row r="59" spans="1:9" s="9" customFormat="1" ht="18.75">
      <c r="A59" s="30"/>
      <c r="B59" s="21"/>
      <c r="C59" s="55"/>
      <c r="D59" s="42"/>
      <c r="E59" s="42"/>
      <c r="F59" s="42"/>
      <c r="G59" s="42"/>
      <c r="H59" s="10"/>
      <c r="I59" s="16"/>
    </row>
    <row r="60" spans="1:9" s="9" customFormat="1" ht="18.75">
      <c r="A60" s="30"/>
      <c r="B60" s="21"/>
      <c r="C60" s="55"/>
      <c r="D60" s="42"/>
      <c r="E60" s="42"/>
      <c r="F60" s="42"/>
      <c r="G60" s="42"/>
      <c r="H60" s="10"/>
      <c r="I60" s="16"/>
    </row>
    <row r="61" spans="1:9" s="9" customFormat="1" ht="18.75">
      <c r="A61" s="30"/>
      <c r="B61" s="21"/>
      <c r="C61" s="55"/>
      <c r="D61" s="42"/>
      <c r="E61" s="42"/>
      <c r="F61" s="42"/>
      <c r="G61" s="42"/>
      <c r="H61" s="10"/>
      <c r="I61" s="16"/>
    </row>
    <row r="62" spans="1:9" s="9" customFormat="1" ht="18.75">
      <c r="A62" s="30"/>
      <c r="B62" s="21"/>
      <c r="C62" s="55"/>
      <c r="D62" s="42"/>
      <c r="E62" s="42"/>
      <c r="F62" s="42"/>
      <c r="G62" s="42"/>
      <c r="H62" s="10"/>
      <c r="I62" s="16"/>
    </row>
    <row r="63" spans="1:9" s="9" customFormat="1" ht="18.75">
      <c r="A63" s="30"/>
      <c r="B63" s="21"/>
      <c r="C63" s="55"/>
      <c r="D63" s="42"/>
      <c r="E63" s="42"/>
      <c r="F63" s="42"/>
      <c r="G63" s="42"/>
      <c r="H63" s="10"/>
      <c r="I63" s="16"/>
    </row>
    <row r="64" spans="1:9" s="9" customFormat="1" ht="18.75">
      <c r="A64" s="30"/>
      <c r="B64" s="21"/>
      <c r="C64" s="55"/>
      <c r="D64" s="42"/>
      <c r="E64" s="42"/>
      <c r="F64" s="42"/>
      <c r="G64" s="42"/>
      <c r="H64" s="10"/>
      <c r="I64" s="16"/>
    </row>
    <row r="65" spans="1:9" s="9" customFormat="1" ht="18.75">
      <c r="A65" s="15"/>
      <c r="B65" s="14"/>
      <c r="C65" s="47"/>
      <c r="D65" s="45"/>
      <c r="E65" s="45"/>
      <c r="F65" s="45"/>
      <c r="G65" s="45"/>
      <c r="H65" s="13"/>
      <c r="I65" s="24"/>
    </row>
    <row r="66" spans="1:9" s="18" customFormat="1" ht="18.75">
      <c r="A66" s="30">
        <v>4</v>
      </c>
      <c r="B66" s="21" t="s">
        <v>454</v>
      </c>
      <c r="C66" s="46" t="s">
        <v>456</v>
      </c>
      <c r="D66" s="19">
        <v>218700</v>
      </c>
      <c r="E66" s="19"/>
      <c r="F66" s="19"/>
      <c r="G66" s="134" t="s">
        <v>763</v>
      </c>
      <c r="H66" s="20" t="s">
        <v>27</v>
      </c>
      <c r="I66" s="16" t="s">
        <v>41</v>
      </c>
    </row>
    <row r="67" spans="1:9" s="18" customFormat="1" ht="18.75">
      <c r="A67" s="30"/>
      <c r="B67" s="21" t="s">
        <v>464</v>
      </c>
      <c r="C67" s="46" t="s">
        <v>465</v>
      </c>
      <c r="D67" s="19" t="s">
        <v>48</v>
      </c>
      <c r="E67" s="19"/>
      <c r="F67" s="19"/>
      <c r="G67" s="19"/>
      <c r="H67" s="20"/>
      <c r="I67" s="16"/>
    </row>
    <row r="68" spans="1:9" s="18" customFormat="1" ht="18.75">
      <c r="A68" s="30"/>
      <c r="B68" s="21"/>
      <c r="C68" s="59" t="s">
        <v>466</v>
      </c>
      <c r="D68" s="22" t="s">
        <v>359</v>
      </c>
      <c r="E68" s="22"/>
      <c r="F68" s="22"/>
      <c r="G68" s="22"/>
      <c r="H68" s="20"/>
      <c r="I68" s="16"/>
    </row>
    <row r="69" spans="1:9" ht="18.75">
      <c r="A69" s="30"/>
      <c r="B69" s="21"/>
      <c r="C69" s="46" t="s">
        <v>467</v>
      </c>
      <c r="D69" s="19" t="s">
        <v>477</v>
      </c>
      <c r="E69" s="19"/>
      <c r="F69" s="19"/>
      <c r="G69" s="19"/>
      <c r="H69" s="20"/>
      <c r="I69" s="16"/>
    </row>
    <row r="70" spans="1:9" s="9" customFormat="1" ht="18.75">
      <c r="A70" s="30"/>
      <c r="B70" s="21"/>
      <c r="C70" s="55" t="s">
        <v>468</v>
      </c>
      <c r="D70" s="42"/>
      <c r="E70" s="42"/>
      <c r="F70" s="42"/>
      <c r="G70" s="42"/>
      <c r="H70" s="10"/>
      <c r="I70" s="16"/>
    </row>
    <row r="71" spans="1:9" s="9" customFormat="1" ht="18.75">
      <c r="A71" s="30"/>
      <c r="B71" s="21"/>
      <c r="C71" s="55" t="s">
        <v>469</v>
      </c>
      <c r="D71" s="42"/>
      <c r="E71" s="42"/>
      <c r="F71" s="42"/>
      <c r="G71" s="42"/>
      <c r="H71" s="10"/>
      <c r="I71" s="16"/>
    </row>
    <row r="72" spans="1:9" ht="18.75">
      <c r="A72" s="30"/>
      <c r="B72" s="21"/>
      <c r="C72" s="46"/>
      <c r="D72" s="19"/>
      <c r="E72" s="19"/>
      <c r="F72" s="19"/>
      <c r="G72" s="19"/>
      <c r="H72" s="20"/>
      <c r="I72" s="16"/>
    </row>
    <row r="73" spans="1:9" ht="18.75">
      <c r="A73" s="30"/>
      <c r="B73" s="21"/>
      <c r="C73" s="46"/>
      <c r="D73" s="19"/>
      <c r="E73" s="19"/>
      <c r="F73" s="19"/>
      <c r="G73" s="19"/>
      <c r="H73" s="20"/>
      <c r="I73" s="16"/>
    </row>
    <row r="74" spans="1:9" ht="18.75">
      <c r="A74" s="30"/>
      <c r="B74" s="21"/>
      <c r="C74" s="59"/>
      <c r="D74" s="19"/>
      <c r="E74" s="19"/>
      <c r="F74" s="19"/>
      <c r="G74" s="19"/>
      <c r="H74" s="20"/>
      <c r="I74" s="16"/>
    </row>
    <row r="75" spans="1:9" ht="18.75">
      <c r="A75" s="32"/>
      <c r="B75" s="25"/>
      <c r="C75" s="60"/>
      <c r="D75" s="33"/>
      <c r="E75" s="33"/>
      <c r="F75" s="33"/>
      <c r="G75" s="33"/>
      <c r="H75" s="28"/>
      <c r="I75" s="24"/>
    </row>
    <row r="76" spans="1:9" ht="20.25">
      <c r="A76" s="30">
        <v>5</v>
      </c>
      <c r="B76" s="72" t="s">
        <v>470</v>
      </c>
      <c r="C76" s="72" t="s">
        <v>472</v>
      </c>
      <c r="D76" s="19">
        <v>31400</v>
      </c>
      <c r="E76" s="19"/>
      <c r="F76" s="19"/>
      <c r="G76" s="134" t="s">
        <v>763</v>
      </c>
      <c r="H76" s="21" t="s">
        <v>27</v>
      </c>
      <c r="I76" s="17" t="s">
        <v>41</v>
      </c>
    </row>
    <row r="77" spans="1:9" ht="20.25">
      <c r="A77" s="30"/>
      <c r="B77" s="72" t="s">
        <v>471</v>
      </c>
      <c r="C77" s="72" t="s">
        <v>473</v>
      </c>
      <c r="D77" s="19" t="s">
        <v>48</v>
      </c>
      <c r="E77" s="19"/>
      <c r="F77" s="19"/>
      <c r="G77" s="19"/>
      <c r="H77" s="19"/>
      <c r="I77" s="16"/>
    </row>
    <row r="78" spans="1:9" ht="20.25">
      <c r="A78" s="30"/>
      <c r="B78" s="72"/>
      <c r="C78" s="72" t="s">
        <v>474</v>
      </c>
      <c r="D78" s="22" t="s">
        <v>359</v>
      </c>
      <c r="E78" s="19"/>
      <c r="F78" s="19"/>
      <c r="G78" s="19"/>
      <c r="H78" s="19"/>
      <c r="I78" s="16"/>
    </row>
    <row r="79" spans="1:9" ht="20.25">
      <c r="A79" s="30"/>
      <c r="B79" s="72"/>
      <c r="C79" s="55" t="s">
        <v>475</v>
      </c>
      <c r="D79" s="19" t="s">
        <v>477</v>
      </c>
      <c r="E79" s="19"/>
      <c r="F79" s="19"/>
      <c r="G79" s="19"/>
      <c r="H79" s="19"/>
      <c r="I79" s="16"/>
    </row>
    <row r="80" spans="1:9" ht="20.25">
      <c r="A80" s="30"/>
      <c r="B80" s="72"/>
      <c r="C80" s="55" t="s">
        <v>476</v>
      </c>
      <c r="D80" s="22"/>
      <c r="E80" s="19"/>
      <c r="F80" s="19"/>
      <c r="G80" s="19"/>
      <c r="H80" s="19"/>
      <c r="I80" s="16"/>
    </row>
    <row r="81" spans="1:9" ht="20.25">
      <c r="A81" s="30"/>
      <c r="B81" s="72"/>
      <c r="C81" s="55"/>
      <c r="D81" s="22"/>
      <c r="E81" s="19"/>
      <c r="F81" s="19"/>
      <c r="G81" s="19"/>
      <c r="H81" s="19"/>
      <c r="I81" s="16"/>
    </row>
    <row r="82" spans="1:9" ht="20.25">
      <c r="A82" s="30"/>
      <c r="B82" s="72"/>
      <c r="C82" s="55"/>
      <c r="D82" s="22"/>
      <c r="E82" s="19"/>
      <c r="F82" s="19"/>
      <c r="G82" s="19"/>
      <c r="H82" s="19"/>
      <c r="I82" s="16"/>
    </row>
    <row r="83" spans="1:9" ht="20.25">
      <c r="A83" s="30"/>
      <c r="B83" s="72"/>
      <c r="C83" s="55"/>
      <c r="D83" s="22"/>
      <c r="E83" s="19"/>
      <c r="F83" s="19"/>
      <c r="G83" s="19"/>
      <c r="H83" s="19"/>
      <c r="I83" s="16"/>
    </row>
    <row r="84" spans="1:9" ht="20.25">
      <c r="A84" s="32"/>
      <c r="B84" s="73"/>
      <c r="C84" s="73"/>
      <c r="D84" s="27"/>
      <c r="E84" s="33"/>
      <c r="F84" s="33"/>
      <c r="G84" s="33"/>
      <c r="H84" s="33"/>
      <c r="I84" s="24"/>
    </row>
    <row r="85" spans="1:9" s="18" customFormat="1" ht="18.75">
      <c r="A85" s="30">
        <v>6</v>
      </c>
      <c r="B85" s="21" t="s">
        <v>454</v>
      </c>
      <c r="C85" s="46" t="s">
        <v>485</v>
      </c>
      <c r="D85" s="19">
        <v>250000</v>
      </c>
      <c r="E85" s="19"/>
      <c r="F85" s="19"/>
      <c r="G85" s="134" t="s">
        <v>763</v>
      </c>
      <c r="H85" s="20" t="s">
        <v>14</v>
      </c>
      <c r="I85" s="16" t="s">
        <v>41</v>
      </c>
    </row>
    <row r="86" spans="1:9" s="18" customFormat="1" ht="18.75">
      <c r="A86" s="30"/>
      <c r="B86" s="21" t="s">
        <v>478</v>
      </c>
      <c r="C86" s="46" t="s">
        <v>479</v>
      </c>
      <c r="D86" s="19" t="s">
        <v>48</v>
      </c>
      <c r="E86" s="19"/>
      <c r="F86" s="19"/>
      <c r="G86" s="19"/>
      <c r="H86" s="20"/>
      <c r="I86" s="16"/>
    </row>
    <row r="87" spans="1:9" s="18" customFormat="1" ht="18.75">
      <c r="A87" s="30"/>
      <c r="B87" s="21"/>
      <c r="C87" s="59" t="s">
        <v>458</v>
      </c>
      <c r="D87" s="22" t="s">
        <v>359</v>
      </c>
      <c r="E87" s="22"/>
      <c r="F87" s="22"/>
      <c r="G87" s="22"/>
      <c r="H87" s="20"/>
      <c r="I87" s="16"/>
    </row>
    <row r="88" spans="1:9" ht="18.75">
      <c r="A88" s="30"/>
      <c r="B88" s="21"/>
      <c r="C88" s="46" t="s">
        <v>480</v>
      </c>
      <c r="D88" s="19" t="s">
        <v>483</v>
      </c>
      <c r="E88" s="19"/>
      <c r="F88" s="19"/>
      <c r="G88" s="19"/>
      <c r="H88" s="20"/>
      <c r="I88" s="16"/>
    </row>
    <row r="89" spans="1:9" s="9" customFormat="1" ht="18.75">
      <c r="A89" s="30"/>
      <c r="B89" s="21"/>
      <c r="C89" s="55" t="s">
        <v>481</v>
      </c>
      <c r="D89" s="42"/>
      <c r="E89" s="42"/>
      <c r="F89" s="42"/>
      <c r="G89" s="42"/>
      <c r="H89" s="20"/>
      <c r="I89" s="16"/>
    </row>
    <row r="90" spans="1:9" s="9" customFormat="1" ht="18.75">
      <c r="A90" s="30"/>
      <c r="B90" s="21"/>
      <c r="C90" s="55" t="s">
        <v>482</v>
      </c>
      <c r="D90" s="42"/>
      <c r="E90" s="42"/>
      <c r="F90" s="42"/>
      <c r="G90" s="42"/>
      <c r="H90" s="20"/>
      <c r="I90" s="16"/>
    </row>
    <row r="91" spans="1:9" s="9" customFormat="1" ht="18.75">
      <c r="A91" s="30"/>
      <c r="B91" s="21"/>
      <c r="C91" s="46" t="s">
        <v>484</v>
      </c>
      <c r="D91" s="42"/>
      <c r="E91" s="42"/>
      <c r="F91" s="42"/>
      <c r="G91" s="42"/>
      <c r="H91" s="20"/>
      <c r="I91" s="16"/>
    </row>
    <row r="92" spans="1:9" s="9" customFormat="1" ht="18.75">
      <c r="A92" s="30"/>
      <c r="B92" s="21"/>
      <c r="C92" s="46" t="s">
        <v>486</v>
      </c>
      <c r="D92" s="42"/>
      <c r="E92" s="42"/>
      <c r="F92" s="42"/>
      <c r="G92" s="42"/>
      <c r="H92" s="20"/>
      <c r="I92" s="16"/>
    </row>
    <row r="93" spans="1:9" s="9" customFormat="1" ht="18.75">
      <c r="A93" s="30"/>
      <c r="B93" s="21"/>
      <c r="C93" s="59" t="s">
        <v>458</v>
      </c>
      <c r="D93" s="42"/>
      <c r="E93" s="42"/>
      <c r="F93" s="42"/>
      <c r="G93" s="42"/>
      <c r="H93" s="20"/>
      <c r="I93" s="16"/>
    </row>
    <row r="94" spans="1:9" ht="20.25">
      <c r="A94" s="30"/>
      <c r="B94" s="72"/>
      <c r="C94" s="46" t="s">
        <v>487</v>
      </c>
      <c r="D94" s="22"/>
      <c r="E94" s="22"/>
      <c r="F94" s="22"/>
      <c r="G94" s="22"/>
      <c r="H94" s="20"/>
      <c r="I94" s="16"/>
    </row>
    <row r="95" spans="1:9" ht="20.25">
      <c r="A95" s="30"/>
      <c r="B95" s="72"/>
      <c r="C95" s="55" t="s">
        <v>488</v>
      </c>
      <c r="D95" s="22"/>
      <c r="E95" s="22"/>
      <c r="F95" s="22"/>
      <c r="G95" s="22"/>
      <c r="H95" s="20"/>
      <c r="I95" s="16"/>
    </row>
    <row r="96" spans="1:9" ht="20.25">
      <c r="A96" s="30"/>
      <c r="B96" s="72"/>
      <c r="C96" s="55" t="s">
        <v>489</v>
      </c>
      <c r="D96" s="22"/>
      <c r="E96" s="22"/>
      <c r="F96" s="22"/>
      <c r="G96" s="22"/>
      <c r="H96" s="20"/>
      <c r="I96" s="16"/>
    </row>
    <row r="97" spans="1:9" ht="20.25">
      <c r="A97" s="30"/>
      <c r="B97" s="72"/>
      <c r="C97" s="55"/>
      <c r="D97" s="22"/>
      <c r="E97" s="22"/>
      <c r="F97" s="22"/>
      <c r="G97" s="22"/>
      <c r="H97" s="20"/>
      <c r="I97" s="16"/>
    </row>
    <row r="98" spans="1:9" ht="20.25">
      <c r="A98" s="30"/>
      <c r="B98" s="72"/>
      <c r="C98" s="55"/>
      <c r="D98" s="22"/>
      <c r="E98" s="22"/>
      <c r="F98" s="22"/>
      <c r="G98" s="22"/>
      <c r="H98" s="20"/>
      <c r="I98" s="16"/>
    </row>
    <row r="99" spans="1:9" ht="20.25">
      <c r="A99" s="30"/>
      <c r="B99" s="72"/>
      <c r="C99" s="55"/>
      <c r="D99" s="22"/>
      <c r="E99" s="22"/>
      <c r="F99" s="22"/>
      <c r="G99" s="22"/>
      <c r="H99" s="20"/>
      <c r="I99" s="16"/>
    </row>
    <row r="100" spans="1:9" ht="20.25">
      <c r="A100" s="30"/>
      <c r="B100" s="72"/>
      <c r="C100" s="55"/>
      <c r="D100" s="22"/>
      <c r="E100" s="22"/>
      <c r="F100" s="22"/>
      <c r="G100" s="22"/>
      <c r="H100" s="20"/>
      <c r="I100" s="16"/>
    </row>
    <row r="101" spans="1:9" ht="20.25">
      <c r="A101" s="30"/>
      <c r="B101" s="72"/>
      <c r="C101" s="55"/>
      <c r="D101" s="22"/>
      <c r="E101" s="22"/>
      <c r="F101" s="22"/>
      <c r="G101" s="22"/>
      <c r="H101" s="20"/>
      <c r="I101" s="16"/>
    </row>
    <row r="102" spans="1:9" ht="20.25">
      <c r="A102" s="30"/>
      <c r="B102" s="72"/>
      <c r="C102" s="55"/>
      <c r="D102" s="22"/>
      <c r="E102" s="22"/>
      <c r="F102" s="22"/>
      <c r="G102" s="22"/>
      <c r="H102" s="20"/>
      <c r="I102" s="16"/>
    </row>
    <row r="103" spans="1:9" ht="20.25">
      <c r="A103" s="32"/>
      <c r="B103" s="73"/>
      <c r="C103" s="47"/>
      <c r="D103" s="27"/>
      <c r="E103" s="27"/>
      <c r="F103" s="27"/>
      <c r="G103" s="27"/>
      <c r="H103" s="28"/>
      <c r="I103" s="24"/>
    </row>
    <row r="104" spans="1:9" s="18" customFormat="1" ht="18.75">
      <c r="A104" s="30">
        <v>7</v>
      </c>
      <c r="B104" s="21" t="s">
        <v>454</v>
      </c>
      <c r="C104" s="46" t="s">
        <v>485</v>
      </c>
      <c r="D104" s="19">
        <v>259000</v>
      </c>
      <c r="E104" s="19"/>
      <c r="F104" s="19"/>
      <c r="G104" s="134" t="s">
        <v>763</v>
      </c>
      <c r="H104" s="20" t="s">
        <v>26</v>
      </c>
      <c r="I104" s="16" t="s">
        <v>41</v>
      </c>
    </row>
    <row r="105" spans="1:9" s="18" customFormat="1" ht="18.75">
      <c r="A105" s="30"/>
      <c r="B105" s="21" t="s">
        <v>490</v>
      </c>
      <c r="C105" s="46" t="s">
        <v>491</v>
      </c>
      <c r="D105" s="19" t="s">
        <v>48</v>
      </c>
      <c r="E105" s="19"/>
      <c r="F105" s="19"/>
      <c r="G105" s="19"/>
      <c r="H105" s="20"/>
      <c r="I105" s="16"/>
    </row>
    <row r="106" spans="1:9" s="18" customFormat="1" ht="18.75">
      <c r="A106" s="30"/>
      <c r="B106" s="21"/>
      <c r="C106" s="59" t="s">
        <v>458</v>
      </c>
      <c r="D106" s="22" t="s">
        <v>359</v>
      </c>
      <c r="E106" s="22"/>
      <c r="F106" s="22"/>
      <c r="G106" s="22"/>
      <c r="H106" s="20"/>
      <c r="I106" s="16"/>
    </row>
    <row r="107" spans="1:9" ht="18.75">
      <c r="A107" s="30"/>
      <c r="B107" s="21"/>
      <c r="C107" s="46" t="s">
        <v>492</v>
      </c>
      <c r="D107" s="19" t="s">
        <v>483</v>
      </c>
      <c r="E107" s="19"/>
      <c r="F107" s="19"/>
      <c r="G107" s="19"/>
      <c r="H107" s="20"/>
      <c r="I107" s="16"/>
    </row>
    <row r="108" spans="1:9" s="9" customFormat="1" ht="18.75">
      <c r="A108" s="30"/>
      <c r="B108" s="21"/>
      <c r="C108" s="55" t="s">
        <v>481</v>
      </c>
      <c r="D108" s="42"/>
      <c r="E108" s="42"/>
      <c r="F108" s="42"/>
      <c r="G108" s="42"/>
      <c r="H108" s="10"/>
      <c r="I108" s="16"/>
    </row>
    <row r="109" spans="1:9" s="9" customFormat="1" ht="18.75">
      <c r="A109" s="30"/>
      <c r="B109" s="21"/>
      <c r="C109" s="55" t="s">
        <v>482</v>
      </c>
      <c r="D109" s="42"/>
      <c r="E109" s="42"/>
      <c r="F109" s="42"/>
      <c r="G109" s="42"/>
      <c r="H109" s="10"/>
      <c r="I109" s="16"/>
    </row>
    <row r="110" spans="1:9" s="9" customFormat="1" ht="18.75">
      <c r="A110" s="30"/>
      <c r="B110" s="21"/>
      <c r="C110" s="46" t="s">
        <v>484</v>
      </c>
      <c r="D110" s="42"/>
      <c r="E110" s="42"/>
      <c r="F110" s="42"/>
      <c r="G110" s="42"/>
      <c r="H110" s="10"/>
      <c r="I110" s="16"/>
    </row>
    <row r="111" spans="1:9" s="9" customFormat="1" ht="18.75">
      <c r="A111" s="30"/>
      <c r="B111" s="21"/>
      <c r="C111" s="46" t="s">
        <v>493</v>
      </c>
      <c r="D111" s="42"/>
      <c r="E111" s="42"/>
      <c r="F111" s="42"/>
      <c r="G111" s="42"/>
      <c r="H111" s="10"/>
      <c r="I111" s="16"/>
    </row>
    <row r="112" spans="1:9" s="9" customFormat="1" ht="18.75">
      <c r="A112" s="30"/>
      <c r="B112" s="21"/>
      <c r="C112" s="59" t="s">
        <v>458</v>
      </c>
      <c r="D112" s="42"/>
      <c r="E112" s="42"/>
      <c r="F112" s="42"/>
      <c r="G112" s="42"/>
      <c r="H112" s="10"/>
      <c r="I112" s="16"/>
    </row>
    <row r="113" spans="1:9" ht="20.25">
      <c r="A113" s="30"/>
      <c r="B113" s="72"/>
      <c r="C113" s="46" t="s">
        <v>494</v>
      </c>
      <c r="D113" s="42"/>
      <c r="E113" s="42"/>
      <c r="F113" s="42"/>
      <c r="G113" s="42"/>
      <c r="H113" s="10"/>
      <c r="I113" s="16"/>
    </row>
    <row r="114" spans="1:9" ht="20.25">
      <c r="A114" s="30"/>
      <c r="B114" s="72"/>
      <c r="C114" s="55" t="s">
        <v>495</v>
      </c>
      <c r="D114" s="42"/>
      <c r="E114" s="42"/>
      <c r="F114" s="42"/>
      <c r="G114" s="42"/>
      <c r="H114" s="10"/>
      <c r="I114" s="16"/>
    </row>
    <row r="115" spans="1:9" ht="20.25">
      <c r="A115" s="30"/>
      <c r="B115" s="72"/>
      <c r="C115" s="55" t="s">
        <v>496</v>
      </c>
      <c r="D115" s="42"/>
      <c r="E115" s="42"/>
      <c r="F115" s="42"/>
      <c r="G115" s="42"/>
      <c r="H115" s="10"/>
      <c r="I115" s="16"/>
    </row>
    <row r="116" spans="1:9" ht="20.25">
      <c r="A116" s="30"/>
      <c r="B116" s="72"/>
      <c r="C116" s="55"/>
      <c r="D116" s="42"/>
      <c r="E116" s="42"/>
      <c r="F116" s="42"/>
      <c r="G116" s="42"/>
      <c r="H116" s="10"/>
      <c r="I116" s="16"/>
    </row>
    <row r="117" spans="1:9" ht="20.25">
      <c r="A117" s="30"/>
      <c r="B117" s="72"/>
      <c r="C117" s="55"/>
      <c r="D117" s="42"/>
      <c r="E117" s="42"/>
      <c r="F117" s="42"/>
      <c r="G117" s="42"/>
      <c r="H117" s="10"/>
      <c r="I117" s="16"/>
    </row>
    <row r="118" spans="1:9" ht="20.25">
      <c r="A118" s="30"/>
      <c r="B118" s="72"/>
      <c r="C118" s="55"/>
      <c r="D118" s="42"/>
      <c r="E118" s="42"/>
      <c r="F118" s="42"/>
      <c r="G118" s="42"/>
      <c r="H118" s="10"/>
      <c r="I118" s="16"/>
    </row>
    <row r="119" spans="1:9" ht="20.25">
      <c r="A119" s="30"/>
      <c r="B119" s="72"/>
      <c r="C119" s="55"/>
      <c r="D119" s="42"/>
      <c r="E119" s="42"/>
      <c r="F119" s="42"/>
      <c r="G119" s="42"/>
      <c r="H119" s="10"/>
      <c r="I119" s="16"/>
    </row>
    <row r="120" spans="1:9" ht="20.25">
      <c r="A120" s="30"/>
      <c r="B120" s="72"/>
      <c r="C120" s="55"/>
      <c r="D120" s="42"/>
      <c r="E120" s="42"/>
      <c r="F120" s="42"/>
      <c r="G120" s="42"/>
      <c r="H120" s="10"/>
      <c r="I120" s="16"/>
    </row>
    <row r="121" spans="1:9" ht="20.25">
      <c r="A121" s="30"/>
      <c r="B121" s="72"/>
      <c r="C121" s="55"/>
      <c r="D121" s="42"/>
      <c r="E121" s="42"/>
      <c r="F121" s="42"/>
      <c r="G121" s="42"/>
      <c r="H121" s="10"/>
      <c r="I121" s="16"/>
    </row>
    <row r="122" spans="1:9" ht="20.25">
      <c r="A122" s="32"/>
      <c r="B122" s="73"/>
      <c r="C122" s="47"/>
      <c r="D122" s="45"/>
      <c r="E122" s="45"/>
      <c r="F122" s="45"/>
      <c r="G122" s="45"/>
      <c r="H122" s="13"/>
      <c r="I122" s="24"/>
    </row>
    <row r="123" spans="1:9" s="18" customFormat="1" ht="18.75">
      <c r="A123" s="30">
        <v>8</v>
      </c>
      <c r="B123" s="21" t="s">
        <v>629</v>
      </c>
      <c r="C123" s="46" t="s">
        <v>630</v>
      </c>
      <c r="D123" s="19">
        <v>110000</v>
      </c>
      <c r="E123" s="19"/>
      <c r="F123" s="19"/>
      <c r="G123" s="134" t="s">
        <v>763</v>
      </c>
      <c r="H123" s="20" t="s">
        <v>13</v>
      </c>
      <c r="I123" s="16" t="s">
        <v>41</v>
      </c>
    </row>
    <row r="124" spans="1:9" s="18" customFormat="1" ht="18.75">
      <c r="A124" s="30"/>
      <c r="B124" s="21" t="s">
        <v>497</v>
      </c>
      <c r="C124" s="46" t="s">
        <v>631</v>
      </c>
      <c r="D124" s="19" t="s">
        <v>48</v>
      </c>
      <c r="E124" s="19"/>
      <c r="F124" s="19"/>
      <c r="G124" s="19"/>
      <c r="H124" s="20"/>
      <c r="I124" s="16"/>
    </row>
    <row r="125" spans="1:9" s="18" customFormat="1" ht="18.75">
      <c r="A125" s="30"/>
      <c r="B125" s="21" t="s">
        <v>498</v>
      </c>
      <c r="C125" s="59" t="s">
        <v>632</v>
      </c>
      <c r="D125" s="22" t="s">
        <v>359</v>
      </c>
      <c r="E125" s="22"/>
      <c r="F125" s="22"/>
      <c r="G125" s="22"/>
      <c r="H125" s="20"/>
      <c r="I125" s="16"/>
    </row>
    <row r="126" spans="1:9" ht="18.75">
      <c r="A126" s="30"/>
      <c r="B126" s="21"/>
      <c r="C126" s="46" t="s">
        <v>633</v>
      </c>
      <c r="D126" s="19" t="s">
        <v>628</v>
      </c>
      <c r="E126" s="19"/>
      <c r="F126" s="19"/>
      <c r="G126" s="19"/>
      <c r="H126" s="20"/>
      <c r="I126" s="16"/>
    </row>
    <row r="127" spans="1:9" ht="18.75">
      <c r="A127" s="30"/>
      <c r="B127" s="21"/>
      <c r="C127" s="46" t="s">
        <v>634</v>
      </c>
      <c r="D127" s="19"/>
      <c r="E127" s="19"/>
      <c r="F127" s="19"/>
      <c r="G127" s="19"/>
      <c r="H127" s="20"/>
      <c r="I127" s="16"/>
    </row>
    <row r="128" spans="1:9" s="9" customFormat="1" ht="18.75">
      <c r="A128" s="30"/>
      <c r="B128" s="21"/>
      <c r="C128" s="55" t="s">
        <v>635</v>
      </c>
      <c r="D128" s="42"/>
      <c r="E128" s="42"/>
      <c r="F128" s="42"/>
      <c r="G128" s="42"/>
      <c r="H128" s="10"/>
      <c r="I128" s="16"/>
    </row>
    <row r="129" spans="1:9" s="9" customFormat="1" ht="18.75">
      <c r="A129" s="30"/>
      <c r="B129" s="21"/>
      <c r="C129" s="55" t="s">
        <v>636</v>
      </c>
      <c r="D129" s="42"/>
      <c r="E129" s="42"/>
      <c r="F129" s="42"/>
      <c r="G129" s="42"/>
      <c r="H129" s="10"/>
      <c r="I129" s="16"/>
    </row>
    <row r="130" spans="1:9" s="9" customFormat="1" ht="18.75">
      <c r="A130" s="30"/>
      <c r="B130" s="21"/>
      <c r="C130" s="55"/>
      <c r="D130" s="42"/>
      <c r="E130" s="42"/>
      <c r="F130" s="42"/>
      <c r="G130" s="42"/>
      <c r="H130" s="10"/>
      <c r="I130" s="31"/>
    </row>
    <row r="131" spans="1:9" s="9" customFormat="1" ht="18.75">
      <c r="A131" s="30"/>
      <c r="B131" s="21"/>
      <c r="C131" s="55"/>
      <c r="D131" s="42"/>
      <c r="E131" s="42"/>
      <c r="F131" s="42"/>
      <c r="G131" s="42"/>
      <c r="H131" s="10"/>
      <c r="I131" s="31"/>
    </row>
    <row r="132" spans="1:9" ht="20.25">
      <c r="A132" s="32"/>
      <c r="B132" s="73"/>
      <c r="C132" s="47"/>
      <c r="D132" s="27"/>
      <c r="E132" s="27"/>
      <c r="F132" s="27"/>
      <c r="G132" s="27"/>
      <c r="H132" s="27"/>
      <c r="I132" s="34"/>
    </row>
    <row r="133" spans="1:9" ht="20.25">
      <c r="A133" s="30">
        <v>9</v>
      </c>
      <c r="B133" s="72" t="s">
        <v>248</v>
      </c>
      <c r="C133" s="72" t="s">
        <v>250</v>
      </c>
      <c r="D133" s="22">
        <v>20000</v>
      </c>
      <c r="E133" s="22"/>
      <c r="F133" s="22"/>
      <c r="G133" s="134" t="s">
        <v>763</v>
      </c>
      <c r="H133" s="21" t="s">
        <v>26</v>
      </c>
      <c r="I133" s="17" t="s">
        <v>41</v>
      </c>
    </row>
    <row r="134" spans="1:9" ht="20.25">
      <c r="A134" s="30"/>
      <c r="B134" s="72" t="s">
        <v>249</v>
      </c>
      <c r="C134" s="72" t="s">
        <v>251</v>
      </c>
      <c r="D134" s="19" t="s">
        <v>48</v>
      </c>
      <c r="E134" s="19"/>
      <c r="F134" s="19"/>
      <c r="G134" s="19"/>
      <c r="H134" s="19"/>
      <c r="I134" s="16"/>
    </row>
    <row r="135" spans="1:9" ht="20.25">
      <c r="A135" s="30"/>
      <c r="B135" s="72" t="s">
        <v>20</v>
      </c>
      <c r="C135" s="72" t="s">
        <v>252</v>
      </c>
      <c r="D135" s="22" t="s">
        <v>359</v>
      </c>
      <c r="E135" s="19"/>
      <c r="F135" s="19"/>
      <c r="G135" s="19"/>
      <c r="H135" s="19"/>
      <c r="I135" s="16"/>
    </row>
    <row r="136" spans="1:9" ht="20.25">
      <c r="A136" s="30"/>
      <c r="B136" s="72"/>
      <c r="C136" s="72" t="s">
        <v>253</v>
      </c>
      <c r="D136" s="19" t="s">
        <v>604</v>
      </c>
      <c r="E136" s="19"/>
      <c r="F136" s="19"/>
      <c r="G136" s="19"/>
      <c r="H136" s="19"/>
      <c r="I136" s="16"/>
    </row>
    <row r="137" spans="1:9" ht="20.25">
      <c r="A137" s="30"/>
      <c r="B137" s="72"/>
      <c r="C137" s="72" t="s">
        <v>254</v>
      </c>
      <c r="D137" s="22"/>
      <c r="E137" s="19"/>
      <c r="F137" s="19"/>
      <c r="G137" s="19"/>
      <c r="H137" s="19"/>
      <c r="I137" s="16"/>
    </row>
    <row r="138" spans="1:9" ht="20.25">
      <c r="A138" s="30"/>
      <c r="B138" s="72"/>
      <c r="C138" s="72" t="s">
        <v>255</v>
      </c>
      <c r="D138" s="22"/>
      <c r="E138" s="19"/>
      <c r="F138" s="19"/>
      <c r="G138" s="19"/>
      <c r="H138" s="19"/>
      <c r="I138" s="16"/>
    </row>
    <row r="139" spans="1:9" ht="20.25">
      <c r="A139" s="30"/>
      <c r="B139" s="72"/>
      <c r="C139" s="72" t="s">
        <v>256</v>
      </c>
      <c r="D139" s="22"/>
      <c r="E139" s="19"/>
      <c r="F139" s="19"/>
      <c r="G139" s="19"/>
      <c r="H139" s="19"/>
      <c r="I139" s="16"/>
    </row>
    <row r="140" spans="1:9" ht="20.25">
      <c r="A140" s="30"/>
      <c r="B140" s="72"/>
      <c r="C140" s="72"/>
      <c r="D140" s="22"/>
      <c r="E140" s="19"/>
      <c r="F140" s="19"/>
      <c r="G140" s="19"/>
      <c r="H140" s="19"/>
      <c r="I140" s="16"/>
    </row>
    <row r="141" spans="1:9" ht="20.25">
      <c r="A141" s="32"/>
      <c r="B141" s="73"/>
      <c r="C141" s="73"/>
      <c r="D141" s="27"/>
      <c r="E141" s="33"/>
      <c r="F141" s="33"/>
      <c r="G141" s="33"/>
      <c r="H141" s="33"/>
      <c r="I141" s="24"/>
    </row>
    <row r="142" spans="1:9" ht="20.25">
      <c r="A142" s="30">
        <v>10</v>
      </c>
      <c r="B142" s="72" t="s">
        <v>248</v>
      </c>
      <c r="C142" s="72" t="s">
        <v>605</v>
      </c>
      <c r="D142" s="22">
        <v>235745</v>
      </c>
      <c r="E142" s="22"/>
      <c r="F142" s="22"/>
      <c r="G142" s="134" t="s">
        <v>763</v>
      </c>
      <c r="H142" s="21" t="s">
        <v>10</v>
      </c>
      <c r="I142" s="17" t="s">
        <v>41</v>
      </c>
    </row>
    <row r="143" spans="1:9" ht="20.25">
      <c r="A143" s="30"/>
      <c r="B143" s="72" t="s">
        <v>249</v>
      </c>
      <c r="C143" s="72" t="s">
        <v>606</v>
      </c>
      <c r="D143" s="19" t="s">
        <v>48</v>
      </c>
      <c r="E143" s="19"/>
      <c r="F143" s="19"/>
      <c r="G143" s="19"/>
      <c r="H143" s="19"/>
      <c r="I143" s="16"/>
    </row>
    <row r="144" spans="1:9" ht="20.25">
      <c r="A144" s="30"/>
      <c r="B144" s="72" t="s">
        <v>20</v>
      </c>
      <c r="C144" s="72" t="s">
        <v>607</v>
      </c>
      <c r="D144" s="22" t="s">
        <v>359</v>
      </c>
      <c r="E144" s="19"/>
      <c r="F144" s="19"/>
      <c r="G144" s="19"/>
      <c r="H144" s="19"/>
      <c r="I144" s="16"/>
    </row>
    <row r="145" spans="1:9" ht="20.25">
      <c r="A145" s="30"/>
      <c r="B145" s="72"/>
      <c r="C145" s="72" t="s">
        <v>608</v>
      </c>
      <c r="D145" s="19" t="s">
        <v>604</v>
      </c>
      <c r="E145" s="19"/>
      <c r="F145" s="19"/>
      <c r="G145" s="19"/>
      <c r="H145" s="19"/>
      <c r="I145" s="16"/>
    </row>
    <row r="146" spans="1:9" ht="20.25">
      <c r="A146" s="30"/>
      <c r="B146" s="72"/>
      <c r="C146" s="72" t="s">
        <v>609</v>
      </c>
      <c r="D146" s="22"/>
      <c r="E146" s="19"/>
      <c r="F146" s="19"/>
      <c r="G146" s="19"/>
      <c r="H146" s="19"/>
      <c r="I146" s="16"/>
    </row>
    <row r="147" spans="1:9" ht="20.25">
      <c r="A147" s="30"/>
      <c r="B147" s="72"/>
      <c r="C147" s="72" t="s">
        <v>610</v>
      </c>
      <c r="D147" s="22"/>
      <c r="E147" s="19"/>
      <c r="F147" s="19"/>
      <c r="G147" s="19"/>
      <c r="H147" s="19"/>
      <c r="I147" s="16"/>
    </row>
    <row r="148" spans="1:9" ht="20.25">
      <c r="A148" s="30"/>
      <c r="B148" s="72"/>
      <c r="C148" s="72"/>
      <c r="D148" s="22"/>
      <c r="E148" s="19"/>
      <c r="F148" s="19"/>
      <c r="G148" s="19"/>
      <c r="H148" s="19"/>
      <c r="I148" s="16"/>
    </row>
    <row r="149" spans="1:9" ht="20.25">
      <c r="A149" s="30"/>
      <c r="B149" s="72"/>
      <c r="C149" s="72"/>
      <c r="D149" s="22"/>
      <c r="E149" s="19"/>
      <c r="F149" s="19"/>
      <c r="G149" s="19"/>
      <c r="H149" s="19"/>
      <c r="I149" s="16"/>
    </row>
    <row r="150" spans="1:9" ht="20.25">
      <c r="A150" s="30"/>
      <c r="B150" s="72"/>
      <c r="C150" s="72"/>
      <c r="D150" s="22"/>
      <c r="E150" s="19"/>
      <c r="F150" s="19"/>
      <c r="G150" s="19"/>
      <c r="H150" s="19"/>
      <c r="I150" s="16"/>
    </row>
    <row r="151" spans="1:9" ht="20.25">
      <c r="A151" s="30"/>
      <c r="B151" s="72"/>
      <c r="C151" s="72"/>
      <c r="D151" s="22"/>
      <c r="E151" s="19"/>
      <c r="F151" s="19"/>
      <c r="G151" s="19"/>
      <c r="H151" s="19"/>
      <c r="I151" s="16"/>
    </row>
    <row r="152" spans="1:9" ht="20.25">
      <c r="A152" s="32"/>
      <c r="B152" s="73"/>
      <c r="C152" s="73"/>
      <c r="D152" s="27"/>
      <c r="E152" s="33"/>
      <c r="F152" s="33"/>
      <c r="G152" s="33"/>
      <c r="H152" s="33"/>
      <c r="I152" s="24"/>
    </row>
    <row r="153" spans="1:9" ht="20.25">
      <c r="A153" s="30">
        <v>11</v>
      </c>
      <c r="B153" s="72" t="s">
        <v>650</v>
      </c>
      <c r="C153" s="72" t="s">
        <v>624</v>
      </c>
      <c r="D153" s="19">
        <v>42000</v>
      </c>
      <c r="E153" s="19"/>
      <c r="F153" s="19"/>
      <c r="G153" s="134" t="s">
        <v>763</v>
      </c>
      <c r="H153" s="21" t="s">
        <v>27</v>
      </c>
      <c r="I153" s="17" t="s">
        <v>41</v>
      </c>
    </row>
    <row r="154" spans="1:9" ht="20.25">
      <c r="A154" s="30"/>
      <c r="B154" s="72" t="s">
        <v>20</v>
      </c>
      <c r="C154" s="72" t="s">
        <v>625</v>
      </c>
      <c r="D154" s="19" t="s">
        <v>48</v>
      </c>
      <c r="E154" s="19"/>
      <c r="F154" s="19"/>
      <c r="G154" s="19"/>
      <c r="H154" s="19"/>
      <c r="I154" s="16"/>
    </row>
    <row r="155" spans="1:9" ht="20.25">
      <c r="A155" s="30"/>
      <c r="B155" s="72"/>
      <c r="C155" s="72" t="s">
        <v>626</v>
      </c>
      <c r="D155" s="22" t="s">
        <v>359</v>
      </c>
      <c r="E155" s="19"/>
      <c r="F155" s="19"/>
      <c r="G155" s="19"/>
      <c r="H155" s="19"/>
      <c r="I155" s="16"/>
    </row>
    <row r="156" spans="1:9" ht="20.25">
      <c r="A156" s="30"/>
      <c r="B156" s="72"/>
      <c r="C156" s="55" t="s">
        <v>627</v>
      </c>
      <c r="D156" s="19" t="s">
        <v>628</v>
      </c>
      <c r="E156" s="19"/>
      <c r="F156" s="19"/>
      <c r="G156" s="19"/>
      <c r="H156" s="19"/>
      <c r="I156" s="16"/>
    </row>
    <row r="157" spans="1:9" ht="20.25">
      <c r="A157" s="30"/>
      <c r="B157" s="72"/>
      <c r="C157" s="55"/>
      <c r="D157" s="19"/>
      <c r="E157" s="19"/>
      <c r="F157" s="19"/>
      <c r="G157" s="19"/>
      <c r="H157" s="19"/>
      <c r="I157" s="16"/>
    </row>
    <row r="158" spans="1:9" ht="20.25">
      <c r="A158" s="30"/>
      <c r="B158" s="72"/>
      <c r="C158" s="55"/>
      <c r="D158" s="19"/>
      <c r="E158" s="19"/>
      <c r="F158" s="19"/>
      <c r="G158" s="19"/>
      <c r="H158" s="19"/>
      <c r="I158" s="16"/>
    </row>
    <row r="159" spans="1:9" ht="20.25">
      <c r="A159" s="32"/>
      <c r="B159" s="73"/>
      <c r="C159" s="73"/>
      <c r="D159" s="27"/>
      <c r="E159" s="33"/>
      <c r="F159" s="33"/>
      <c r="G159" s="33"/>
      <c r="H159" s="33"/>
      <c r="I159" s="24"/>
    </row>
    <row r="160" spans="1:9" ht="20.25">
      <c r="A160" s="30">
        <v>12</v>
      </c>
      <c r="B160" s="72" t="s">
        <v>637</v>
      </c>
      <c r="C160" s="72" t="s">
        <v>638</v>
      </c>
      <c r="D160" s="22">
        <v>1180000</v>
      </c>
      <c r="E160" s="22"/>
      <c r="F160" s="22"/>
      <c r="G160" s="134" t="s">
        <v>763</v>
      </c>
      <c r="H160" s="21" t="s">
        <v>195</v>
      </c>
      <c r="I160" s="17" t="s">
        <v>41</v>
      </c>
    </row>
    <row r="161" spans="1:9" ht="20.25">
      <c r="A161" s="30"/>
      <c r="B161" s="72" t="s">
        <v>11</v>
      </c>
      <c r="C161" s="72" t="s">
        <v>11</v>
      </c>
      <c r="D161" s="19" t="s">
        <v>48</v>
      </c>
      <c r="E161" s="19"/>
      <c r="F161" s="19"/>
      <c r="G161" s="19"/>
      <c r="H161" s="19" t="s">
        <v>10</v>
      </c>
      <c r="I161" s="16"/>
    </row>
    <row r="162" spans="1:9" ht="20.25">
      <c r="A162" s="30"/>
      <c r="B162" s="72"/>
      <c r="C162" s="72" t="s">
        <v>639</v>
      </c>
      <c r="D162" s="22" t="s">
        <v>359</v>
      </c>
      <c r="E162" s="19"/>
      <c r="F162" s="19"/>
      <c r="G162" s="19"/>
      <c r="H162" s="19"/>
      <c r="I162" s="16"/>
    </row>
    <row r="163" spans="1:9" ht="20.25">
      <c r="A163" s="30"/>
      <c r="B163" s="72"/>
      <c r="C163" s="72" t="s">
        <v>640</v>
      </c>
      <c r="D163" s="19" t="s">
        <v>643</v>
      </c>
      <c r="E163" s="19"/>
      <c r="F163" s="19"/>
      <c r="G163" s="19"/>
      <c r="H163" s="19"/>
      <c r="I163" s="16"/>
    </row>
    <row r="164" spans="1:9" ht="20.25">
      <c r="A164" s="30"/>
      <c r="B164" s="72"/>
      <c r="C164" s="72" t="s">
        <v>641</v>
      </c>
      <c r="D164" s="22"/>
      <c r="E164" s="19"/>
      <c r="F164" s="19"/>
      <c r="G164" s="19"/>
      <c r="H164" s="19"/>
      <c r="I164" s="16"/>
    </row>
    <row r="165" spans="1:9" ht="20.25">
      <c r="A165" s="30"/>
      <c r="B165" s="72"/>
      <c r="C165" s="72" t="s">
        <v>642</v>
      </c>
      <c r="D165" s="22"/>
      <c r="E165" s="19"/>
      <c r="F165" s="19"/>
      <c r="G165" s="19"/>
      <c r="H165" s="19"/>
      <c r="I165" s="16"/>
    </row>
    <row r="166" spans="1:9" ht="20.25">
      <c r="A166" s="30"/>
      <c r="B166" s="72"/>
      <c r="C166" s="55"/>
      <c r="D166" s="19"/>
      <c r="E166" s="19"/>
      <c r="F166" s="19"/>
      <c r="G166" s="19"/>
      <c r="H166" s="19"/>
      <c r="I166" s="16"/>
    </row>
    <row r="167" spans="1:9" ht="20.25">
      <c r="A167" s="30"/>
      <c r="B167" s="72"/>
      <c r="C167" s="55"/>
      <c r="D167" s="19"/>
      <c r="E167" s="19"/>
      <c r="F167" s="19"/>
      <c r="G167" s="19"/>
      <c r="H167" s="19"/>
      <c r="I167" s="16"/>
    </row>
    <row r="168" spans="1:9" ht="20.25">
      <c r="A168" s="32"/>
      <c r="B168" s="73"/>
      <c r="C168" s="73"/>
      <c r="D168" s="27"/>
      <c r="E168" s="33"/>
      <c r="F168" s="33"/>
      <c r="G168" s="33"/>
      <c r="H168" s="33"/>
      <c r="I168" s="24"/>
    </row>
    <row r="169" spans="1:9" s="114" customFormat="1" ht="18.75">
      <c r="A169" s="108" t="s">
        <v>2</v>
      </c>
      <c r="B169" s="108" t="s">
        <v>649</v>
      </c>
      <c r="C169" s="112"/>
      <c r="D169" s="110">
        <f>SUM(D6:D165)</f>
        <v>3096845</v>
      </c>
      <c r="E169" s="110">
        <f>SUM(E6:E168)</f>
        <v>249500</v>
      </c>
      <c r="F169" s="110"/>
      <c r="G169" s="110"/>
      <c r="H169" s="112"/>
      <c r="I169" s="112"/>
    </row>
  </sheetData>
  <sheetProtection/>
  <mergeCells count="1">
    <mergeCell ref="B3:B5"/>
  </mergeCells>
  <printOptions/>
  <pageMargins left="0.31496062992125984" right="0.2362204724409449" top="0.984251968503937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40">
      <selection activeCell="F10" sqref="F10"/>
    </sheetView>
  </sheetViews>
  <sheetFormatPr defaultColWidth="4.00390625" defaultRowHeight="23.25"/>
  <cols>
    <col min="1" max="1" width="5.140625" style="38" customWidth="1"/>
    <col min="2" max="2" width="28.421875" style="5" customWidth="1"/>
    <col min="3" max="3" width="35.7109375" style="5" customWidth="1"/>
    <col min="4" max="4" width="13.140625" style="39" customWidth="1"/>
    <col min="5" max="5" width="12.7109375" style="39" customWidth="1"/>
    <col min="6" max="6" width="15.8515625" style="39" customWidth="1"/>
    <col min="7" max="7" width="14.57421875" style="39" customWidth="1"/>
    <col min="8" max="8" width="9.8515625" style="5" customWidth="1"/>
    <col min="9" max="9" width="9.28125" style="5" customWidth="1"/>
    <col min="10" max="16384" width="4.00390625" style="5" customWidth="1"/>
  </cols>
  <sheetData>
    <row r="1" ht="20.25">
      <c r="A1" s="7" t="s">
        <v>329</v>
      </c>
    </row>
    <row r="2" spans="1:7" s="18" customFormat="1" ht="20.25">
      <c r="A2" s="57"/>
      <c r="B2" s="7" t="s">
        <v>125</v>
      </c>
      <c r="D2" s="4"/>
      <c r="E2" s="4"/>
      <c r="F2" s="4"/>
      <c r="G2" s="4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137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138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139" t="s">
        <v>118</v>
      </c>
    </row>
    <row r="6" spans="1:9" s="18" customFormat="1" ht="18.75">
      <c r="A6" s="30">
        <v>1</v>
      </c>
      <c r="B6" s="21" t="s">
        <v>40</v>
      </c>
      <c r="C6" s="21" t="s">
        <v>167</v>
      </c>
      <c r="D6" s="19">
        <v>252000</v>
      </c>
      <c r="E6" s="134"/>
      <c r="F6" s="134"/>
      <c r="G6" s="134" t="s">
        <v>763</v>
      </c>
      <c r="H6" s="20" t="s">
        <v>168</v>
      </c>
      <c r="I6" s="16" t="s">
        <v>41</v>
      </c>
    </row>
    <row r="7" spans="1:9" s="18" customFormat="1" ht="18.75">
      <c r="A7" s="30"/>
      <c r="B7" s="21" t="s">
        <v>382</v>
      </c>
      <c r="C7" s="18" t="s">
        <v>261</v>
      </c>
      <c r="D7" s="19" t="s">
        <v>48</v>
      </c>
      <c r="E7" s="19"/>
      <c r="F7" s="19"/>
      <c r="G7" s="19"/>
      <c r="H7" s="20"/>
      <c r="I7" s="16"/>
    </row>
    <row r="8" spans="1:9" s="18" customFormat="1" ht="18.75">
      <c r="A8" s="30"/>
      <c r="B8" s="55" t="s">
        <v>20</v>
      </c>
      <c r="C8" s="55" t="s">
        <v>383</v>
      </c>
      <c r="D8" s="22" t="s">
        <v>357</v>
      </c>
      <c r="E8" s="22"/>
      <c r="F8" s="22"/>
      <c r="G8" s="22"/>
      <c r="H8" s="20"/>
      <c r="I8" s="16"/>
    </row>
    <row r="9" spans="1:9" s="18" customFormat="1" ht="18.75">
      <c r="A9" s="30"/>
      <c r="B9" s="55"/>
      <c r="C9" s="55" t="s">
        <v>384</v>
      </c>
      <c r="D9" s="19" t="s">
        <v>386</v>
      </c>
      <c r="E9" s="19"/>
      <c r="F9" s="19"/>
      <c r="G9" s="19"/>
      <c r="H9" s="20"/>
      <c r="I9" s="16"/>
    </row>
    <row r="10" spans="1:9" s="18" customFormat="1" ht="18.75">
      <c r="A10" s="30"/>
      <c r="B10" s="55"/>
      <c r="C10" s="55" t="s">
        <v>385</v>
      </c>
      <c r="D10" s="19"/>
      <c r="E10" s="19"/>
      <c r="F10" s="19"/>
      <c r="G10" s="19"/>
      <c r="H10" s="20"/>
      <c r="I10" s="16"/>
    </row>
    <row r="11" spans="1:9" s="9" customFormat="1" ht="20.25" customHeight="1">
      <c r="A11" s="15"/>
      <c r="B11" s="14"/>
      <c r="C11" s="47"/>
      <c r="D11" s="33"/>
      <c r="E11" s="33"/>
      <c r="F11" s="33"/>
      <c r="G11" s="33"/>
      <c r="H11" s="13"/>
      <c r="I11" s="24"/>
    </row>
    <row r="12" spans="1:9" s="18" customFormat="1" ht="18.75">
      <c r="A12" s="30">
        <v>2</v>
      </c>
      <c r="B12" s="21" t="s">
        <v>616</v>
      </c>
      <c r="C12" s="21" t="s">
        <v>617</v>
      </c>
      <c r="D12" s="19">
        <v>250000</v>
      </c>
      <c r="E12" s="19"/>
      <c r="F12" s="19"/>
      <c r="G12" s="134" t="s">
        <v>763</v>
      </c>
      <c r="H12" s="20" t="s">
        <v>623</v>
      </c>
      <c r="I12" s="16" t="s">
        <v>41</v>
      </c>
    </row>
    <row r="13" spans="1:9" s="18" customFormat="1" ht="18.75">
      <c r="A13" s="30"/>
      <c r="B13" s="21" t="s">
        <v>20</v>
      </c>
      <c r="C13" s="18" t="s">
        <v>618</v>
      </c>
      <c r="D13" s="19" t="s">
        <v>48</v>
      </c>
      <c r="E13" s="19"/>
      <c r="F13" s="19"/>
      <c r="G13" s="19"/>
      <c r="H13" s="20"/>
      <c r="I13" s="16"/>
    </row>
    <row r="14" spans="1:9" s="18" customFormat="1" ht="18.75">
      <c r="A14" s="30"/>
      <c r="B14" s="55"/>
      <c r="C14" s="55" t="s">
        <v>619</v>
      </c>
      <c r="D14" s="22" t="s">
        <v>357</v>
      </c>
      <c r="E14" s="22"/>
      <c r="F14" s="22"/>
      <c r="G14" s="22"/>
      <c r="H14" s="20"/>
      <c r="I14" s="16"/>
    </row>
    <row r="15" spans="1:9" s="18" customFormat="1" ht="18.75">
      <c r="A15" s="30"/>
      <c r="B15" s="55"/>
      <c r="C15" s="55" t="s">
        <v>620</v>
      </c>
      <c r="D15" s="19" t="s">
        <v>615</v>
      </c>
      <c r="E15" s="19"/>
      <c r="F15" s="19"/>
      <c r="G15" s="19"/>
      <c r="H15" s="20"/>
      <c r="I15" s="16"/>
    </row>
    <row r="16" spans="1:9" s="9" customFormat="1" ht="20.25" customHeight="1">
      <c r="A16" s="12"/>
      <c r="B16" s="125"/>
      <c r="C16" s="55" t="s">
        <v>621</v>
      </c>
      <c r="D16" s="19"/>
      <c r="E16" s="19"/>
      <c r="F16" s="19"/>
      <c r="G16" s="19"/>
      <c r="H16" s="10"/>
      <c r="I16" s="16"/>
    </row>
    <row r="17" spans="1:9" s="9" customFormat="1" ht="20.25" customHeight="1">
      <c r="A17" s="12"/>
      <c r="B17" s="125"/>
      <c r="C17" s="55" t="s">
        <v>622</v>
      </c>
      <c r="D17" s="19"/>
      <c r="E17" s="19"/>
      <c r="F17" s="19"/>
      <c r="G17" s="19"/>
      <c r="H17" s="10"/>
      <c r="I17" s="16"/>
    </row>
    <row r="18" spans="1:9" s="9" customFormat="1" ht="20.25" customHeight="1">
      <c r="A18" s="15"/>
      <c r="B18" s="14"/>
      <c r="C18" s="47"/>
      <c r="D18" s="33"/>
      <c r="E18" s="33"/>
      <c r="F18" s="33"/>
      <c r="G18" s="33"/>
      <c r="H18" s="13"/>
      <c r="I18" s="24"/>
    </row>
    <row r="19" spans="1:9" s="18" customFormat="1" ht="18.75">
      <c r="A19" s="30">
        <v>3</v>
      </c>
      <c r="B19" s="21" t="s">
        <v>387</v>
      </c>
      <c r="C19" s="21" t="s">
        <v>389</v>
      </c>
      <c r="D19" s="19">
        <v>250000</v>
      </c>
      <c r="E19" s="19"/>
      <c r="F19" s="19"/>
      <c r="G19" s="134" t="s">
        <v>763</v>
      </c>
      <c r="H19" s="20" t="s">
        <v>263</v>
      </c>
      <c r="I19" s="16" t="s">
        <v>41</v>
      </c>
    </row>
    <row r="20" spans="1:9" s="18" customFormat="1" ht="18.75">
      <c r="A20" s="30"/>
      <c r="B20" s="21" t="s">
        <v>388</v>
      </c>
      <c r="C20" s="18" t="s">
        <v>390</v>
      </c>
      <c r="D20" s="19" t="s">
        <v>48</v>
      </c>
      <c r="E20" s="19"/>
      <c r="F20" s="19"/>
      <c r="G20" s="19"/>
      <c r="H20" s="20"/>
      <c r="I20" s="16"/>
    </row>
    <row r="21" spans="1:9" s="18" customFormat="1" ht="18.75">
      <c r="A21" s="30"/>
      <c r="B21" s="55"/>
      <c r="C21" s="55" t="s">
        <v>391</v>
      </c>
      <c r="D21" s="22" t="s">
        <v>357</v>
      </c>
      <c r="E21" s="22"/>
      <c r="F21" s="22"/>
      <c r="G21" s="22"/>
      <c r="H21" s="20"/>
      <c r="I21" s="16"/>
    </row>
    <row r="22" spans="1:9" s="18" customFormat="1" ht="18.75">
      <c r="A22" s="30"/>
      <c r="B22" s="55"/>
      <c r="C22" s="55" t="s">
        <v>392</v>
      </c>
      <c r="D22" s="19" t="s">
        <v>394</v>
      </c>
      <c r="E22" s="19"/>
      <c r="F22" s="19"/>
      <c r="G22" s="19"/>
      <c r="H22" s="20"/>
      <c r="I22" s="16"/>
    </row>
    <row r="23" spans="1:9" s="18" customFormat="1" ht="18.75">
      <c r="A23" s="30"/>
      <c r="B23" s="55"/>
      <c r="C23" s="55" t="s">
        <v>393</v>
      </c>
      <c r="D23" s="19"/>
      <c r="E23" s="19"/>
      <c r="F23" s="19"/>
      <c r="G23" s="19"/>
      <c r="H23" s="20"/>
      <c r="I23" s="16"/>
    </row>
    <row r="24" spans="1:9" s="18" customFormat="1" ht="18.75">
      <c r="A24" s="30"/>
      <c r="B24" s="55"/>
      <c r="C24" s="55"/>
      <c r="D24" s="19"/>
      <c r="E24" s="19"/>
      <c r="F24" s="19"/>
      <c r="G24" s="19"/>
      <c r="H24" s="20"/>
      <c r="I24" s="16"/>
    </row>
    <row r="25" spans="1:9" s="18" customFormat="1" ht="18.75">
      <c r="A25" s="32"/>
      <c r="B25" s="47"/>
      <c r="C25" s="47"/>
      <c r="D25" s="33"/>
      <c r="E25" s="33"/>
      <c r="F25" s="33"/>
      <c r="G25" s="33"/>
      <c r="H25" s="28"/>
      <c r="I25" s="24"/>
    </row>
    <row r="26" spans="1:9" s="18" customFormat="1" ht="18.75">
      <c r="A26" s="30">
        <v>4</v>
      </c>
      <c r="B26" s="21" t="s">
        <v>387</v>
      </c>
      <c r="C26" s="21" t="s">
        <v>389</v>
      </c>
      <c r="D26" s="19">
        <v>250000</v>
      </c>
      <c r="E26" s="19"/>
      <c r="F26" s="19"/>
      <c r="G26" s="134" t="s">
        <v>763</v>
      </c>
      <c r="H26" s="20" t="s">
        <v>262</v>
      </c>
      <c r="I26" s="16" t="s">
        <v>41</v>
      </c>
    </row>
    <row r="27" spans="1:9" s="18" customFormat="1" ht="18.75">
      <c r="A27" s="30"/>
      <c r="B27" s="21" t="s">
        <v>395</v>
      </c>
      <c r="C27" s="18" t="s">
        <v>390</v>
      </c>
      <c r="D27" s="19" t="s">
        <v>48</v>
      </c>
      <c r="E27" s="19"/>
      <c r="F27" s="19"/>
      <c r="G27" s="19"/>
      <c r="H27" s="20"/>
      <c r="I27" s="16"/>
    </row>
    <row r="28" spans="1:9" s="18" customFormat="1" ht="18.75">
      <c r="A28" s="30"/>
      <c r="B28" s="55"/>
      <c r="C28" s="55" t="s">
        <v>391</v>
      </c>
      <c r="D28" s="22" t="s">
        <v>357</v>
      </c>
      <c r="E28" s="22"/>
      <c r="F28" s="22"/>
      <c r="G28" s="22"/>
      <c r="H28" s="20"/>
      <c r="I28" s="16"/>
    </row>
    <row r="29" spans="1:9" s="18" customFormat="1" ht="18.75">
      <c r="A29" s="30"/>
      <c r="B29" s="55"/>
      <c r="C29" s="55" t="s">
        <v>396</v>
      </c>
      <c r="D29" s="19" t="s">
        <v>394</v>
      </c>
      <c r="E29" s="19"/>
      <c r="F29" s="19"/>
      <c r="G29" s="19"/>
      <c r="H29" s="20"/>
      <c r="I29" s="16"/>
    </row>
    <row r="30" spans="1:9" s="18" customFormat="1" ht="18.75">
      <c r="A30" s="30"/>
      <c r="B30" s="55"/>
      <c r="C30" s="55"/>
      <c r="D30" s="19"/>
      <c r="E30" s="19"/>
      <c r="F30" s="19"/>
      <c r="G30" s="19"/>
      <c r="H30" s="20"/>
      <c r="I30" s="16"/>
    </row>
    <row r="31" spans="1:9" s="18" customFormat="1" ht="18.75">
      <c r="A31" s="32"/>
      <c r="B31" s="47"/>
      <c r="C31" s="47"/>
      <c r="D31" s="33"/>
      <c r="E31" s="33"/>
      <c r="F31" s="33"/>
      <c r="G31" s="33"/>
      <c r="H31" s="28"/>
      <c r="I31" s="24"/>
    </row>
    <row r="32" spans="1:9" s="18" customFormat="1" ht="18.75">
      <c r="A32" s="30">
        <v>5</v>
      </c>
      <c r="B32" s="21" t="s">
        <v>387</v>
      </c>
      <c r="C32" s="21" t="s">
        <v>400</v>
      </c>
      <c r="D32" s="19">
        <v>250000</v>
      </c>
      <c r="E32" s="19"/>
      <c r="F32" s="19"/>
      <c r="G32" s="134" t="s">
        <v>763</v>
      </c>
      <c r="H32" s="20" t="s">
        <v>166</v>
      </c>
      <c r="I32" s="16" t="s">
        <v>41</v>
      </c>
    </row>
    <row r="33" spans="1:9" s="18" customFormat="1" ht="18.75">
      <c r="A33" s="30"/>
      <c r="B33" s="21" t="s">
        <v>398</v>
      </c>
      <c r="C33" s="18" t="s">
        <v>401</v>
      </c>
      <c r="D33" s="19" t="s">
        <v>48</v>
      </c>
      <c r="E33" s="19"/>
      <c r="F33" s="19"/>
      <c r="G33" s="19"/>
      <c r="H33" s="20"/>
      <c r="I33" s="16"/>
    </row>
    <row r="34" spans="1:9" s="18" customFormat="1" ht="18.75">
      <c r="A34" s="30"/>
      <c r="B34" s="55" t="s">
        <v>399</v>
      </c>
      <c r="C34" s="55" t="s">
        <v>402</v>
      </c>
      <c r="D34" s="22" t="s">
        <v>357</v>
      </c>
      <c r="E34" s="22"/>
      <c r="F34" s="22"/>
      <c r="G34" s="22"/>
      <c r="H34" s="20"/>
      <c r="I34" s="16"/>
    </row>
    <row r="35" spans="1:9" s="18" customFormat="1" ht="18.75">
      <c r="A35" s="30"/>
      <c r="B35" s="55"/>
      <c r="C35" s="21" t="s">
        <v>403</v>
      </c>
      <c r="D35" s="19" t="s">
        <v>397</v>
      </c>
      <c r="E35" s="19"/>
      <c r="F35" s="19"/>
      <c r="G35" s="19"/>
      <c r="H35" s="20"/>
      <c r="I35" s="16"/>
    </row>
    <row r="36" spans="1:9" s="18" customFormat="1" ht="18.75">
      <c r="A36" s="30"/>
      <c r="B36" s="55"/>
      <c r="C36" s="55" t="s">
        <v>404</v>
      </c>
      <c r="D36" s="19"/>
      <c r="E36" s="19"/>
      <c r="F36" s="19"/>
      <c r="G36" s="19"/>
      <c r="H36" s="20"/>
      <c r="I36" s="16"/>
    </row>
    <row r="37" spans="1:9" s="18" customFormat="1" ht="18.75">
      <c r="A37" s="30"/>
      <c r="B37" s="55"/>
      <c r="C37" s="55" t="s">
        <v>405</v>
      </c>
      <c r="D37" s="19"/>
      <c r="E37" s="19"/>
      <c r="F37" s="19"/>
      <c r="G37" s="19"/>
      <c r="H37" s="20"/>
      <c r="I37" s="16"/>
    </row>
    <row r="38" spans="1:9" s="18" customFormat="1" ht="18.75">
      <c r="A38" s="30"/>
      <c r="B38" s="55"/>
      <c r="C38" s="21" t="s">
        <v>406</v>
      </c>
      <c r="D38" s="19"/>
      <c r="E38" s="19"/>
      <c r="F38" s="19"/>
      <c r="G38" s="19"/>
      <c r="H38" s="20"/>
      <c r="I38" s="16"/>
    </row>
    <row r="39" spans="1:9" s="18" customFormat="1" ht="18.75">
      <c r="A39" s="30"/>
      <c r="B39" s="55"/>
      <c r="C39" s="18" t="s">
        <v>407</v>
      </c>
      <c r="D39" s="19"/>
      <c r="E39" s="19"/>
      <c r="F39" s="19"/>
      <c r="G39" s="19"/>
      <c r="H39" s="20"/>
      <c r="I39" s="16"/>
    </row>
    <row r="40" spans="1:9" s="18" customFormat="1" ht="18.75">
      <c r="A40" s="30"/>
      <c r="B40" s="55"/>
      <c r="C40" s="55" t="s">
        <v>408</v>
      </c>
      <c r="D40" s="19"/>
      <c r="E40" s="19"/>
      <c r="F40" s="19"/>
      <c r="G40" s="19"/>
      <c r="H40" s="20"/>
      <c r="I40" s="16"/>
    </row>
    <row r="41" spans="1:9" s="18" customFormat="1" ht="18.75">
      <c r="A41" s="30"/>
      <c r="B41" s="55"/>
      <c r="C41" s="55" t="s">
        <v>404</v>
      </c>
      <c r="D41" s="19"/>
      <c r="E41" s="19"/>
      <c r="F41" s="19"/>
      <c r="G41" s="19"/>
      <c r="H41" s="20"/>
      <c r="I41" s="16"/>
    </row>
    <row r="42" spans="1:9" s="18" customFormat="1" ht="18.75">
      <c r="A42" s="30"/>
      <c r="B42" s="55"/>
      <c r="C42" s="55" t="s">
        <v>405</v>
      </c>
      <c r="D42" s="19"/>
      <c r="E42" s="19"/>
      <c r="F42" s="19"/>
      <c r="G42" s="19"/>
      <c r="H42" s="20"/>
      <c r="I42" s="16"/>
    </row>
    <row r="43" spans="1:9" s="18" customFormat="1" ht="18.75">
      <c r="A43" s="30"/>
      <c r="B43" s="55"/>
      <c r="C43" s="55"/>
      <c r="D43" s="19"/>
      <c r="E43" s="19"/>
      <c r="F43" s="19"/>
      <c r="G43" s="19"/>
      <c r="H43" s="20"/>
      <c r="I43" s="16"/>
    </row>
    <row r="44" spans="1:9" s="18" customFormat="1" ht="18.75">
      <c r="A44" s="30"/>
      <c r="B44" s="55"/>
      <c r="C44" s="55"/>
      <c r="D44" s="19"/>
      <c r="E44" s="19"/>
      <c r="F44" s="19"/>
      <c r="G44" s="19"/>
      <c r="H44" s="20"/>
      <c r="I44" s="16"/>
    </row>
    <row r="45" spans="1:9" s="18" customFormat="1" ht="18.75">
      <c r="A45" s="32"/>
      <c r="B45" s="47"/>
      <c r="C45" s="47"/>
      <c r="D45" s="33"/>
      <c r="E45" s="33"/>
      <c r="F45" s="33"/>
      <c r="G45" s="33"/>
      <c r="H45" s="28"/>
      <c r="I45" s="24"/>
    </row>
    <row r="46" spans="1:9" s="18" customFormat="1" ht="18.75">
      <c r="A46" s="30">
        <v>5</v>
      </c>
      <c r="B46" s="21" t="s">
        <v>409</v>
      </c>
      <c r="C46" s="21" t="s">
        <v>411</v>
      </c>
      <c r="D46" s="19">
        <v>250000</v>
      </c>
      <c r="E46" s="19"/>
      <c r="F46" s="19"/>
      <c r="G46" s="134" t="s">
        <v>763</v>
      </c>
      <c r="H46" s="20" t="s">
        <v>28</v>
      </c>
      <c r="I46" s="16" t="s">
        <v>41</v>
      </c>
    </row>
    <row r="47" spans="1:9" s="18" customFormat="1" ht="18.75">
      <c r="A47" s="30"/>
      <c r="B47" s="21" t="s">
        <v>410</v>
      </c>
      <c r="C47" s="21" t="s">
        <v>412</v>
      </c>
      <c r="D47" s="19" t="s">
        <v>48</v>
      </c>
      <c r="E47" s="19"/>
      <c r="F47" s="19"/>
      <c r="G47" s="19"/>
      <c r="H47" s="20"/>
      <c r="I47" s="16"/>
    </row>
    <row r="48" spans="1:9" s="18" customFormat="1" ht="18.75">
      <c r="A48" s="30"/>
      <c r="B48" s="55"/>
      <c r="C48" s="55" t="s">
        <v>413</v>
      </c>
      <c r="D48" s="22" t="s">
        <v>357</v>
      </c>
      <c r="E48" s="22"/>
      <c r="F48" s="22"/>
      <c r="G48" s="22"/>
      <c r="H48" s="20"/>
      <c r="I48" s="16"/>
    </row>
    <row r="49" spans="1:9" s="18" customFormat="1" ht="18.75">
      <c r="A49" s="30"/>
      <c r="B49" s="55"/>
      <c r="C49" s="55" t="s">
        <v>414</v>
      </c>
      <c r="D49" s="19" t="s">
        <v>415</v>
      </c>
      <c r="E49" s="19"/>
      <c r="F49" s="19"/>
      <c r="G49" s="19"/>
      <c r="H49" s="20"/>
      <c r="I49" s="16"/>
    </row>
    <row r="50" spans="1:9" s="18" customFormat="1" ht="18.75">
      <c r="A50" s="30"/>
      <c r="B50" s="21"/>
      <c r="C50" s="55"/>
      <c r="D50" s="19"/>
      <c r="E50" s="19"/>
      <c r="F50" s="19"/>
      <c r="G50" s="19"/>
      <c r="H50" s="20"/>
      <c r="I50" s="16"/>
    </row>
    <row r="51" spans="1:9" s="18" customFormat="1" ht="18.75">
      <c r="A51" s="30"/>
      <c r="B51" s="21"/>
      <c r="C51" s="55"/>
      <c r="D51" s="19"/>
      <c r="E51" s="19"/>
      <c r="F51" s="19"/>
      <c r="G51" s="19"/>
      <c r="H51" s="20"/>
      <c r="I51" s="16"/>
    </row>
    <row r="52" spans="1:9" s="18" customFormat="1" ht="18.75">
      <c r="A52" s="32"/>
      <c r="B52" s="25"/>
      <c r="C52" s="25"/>
      <c r="D52" s="33"/>
      <c r="E52" s="33"/>
      <c r="F52" s="33"/>
      <c r="G52" s="33"/>
      <c r="H52" s="28"/>
      <c r="I52" s="24"/>
    </row>
    <row r="53" spans="1:9" s="18" customFormat="1" ht="18.75">
      <c r="A53" s="30">
        <v>6</v>
      </c>
      <c r="B53" s="21" t="s">
        <v>416</v>
      </c>
      <c r="C53" s="21" t="s">
        <v>418</v>
      </c>
      <c r="D53" s="19">
        <v>94000</v>
      </c>
      <c r="E53" s="19"/>
      <c r="F53" s="19"/>
      <c r="G53" s="134" t="s">
        <v>763</v>
      </c>
      <c r="H53" s="20" t="s">
        <v>13</v>
      </c>
      <c r="I53" s="16" t="s">
        <v>41</v>
      </c>
    </row>
    <row r="54" spans="1:9" s="18" customFormat="1" ht="18.75">
      <c r="A54" s="30"/>
      <c r="B54" s="21" t="s">
        <v>417</v>
      </c>
      <c r="C54" s="18" t="s">
        <v>419</v>
      </c>
      <c r="D54" s="19" t="s">
        <v>48</v>
      </c>
      <c r="E54" s="19"/>
      <c r="F54" s="19"/>
      <c r="G54" s="19"/>
      <c r="H54" s="20"/>
      <c r="I54" s="16"/>
    </row>
    <row r="55" spans="1:9" s="18" customFormat="1" ht="18.75">
      <c r="A55" s="30"/>
      <c r="B55" s="55"/>
      <c r="C55" s="55"/>
      <c r="D55" s="22" t="s">
        <v>357</v>
      </c>
      <c r="E55" s="22"/>
      <c r="F55" s="22"/>
      <c r="G55" s="22"/>
      <c r="H55" s="20"/>
      <c r="I55" s="16"/>
    </row>
    <row r="56" spans="1:9" s="18" customFormat="1" ht="18.75">
      <c r="A56" s="30"/>
      <c r="B56" s="55"/>
      <c r="C56" s="55"/>
      <c r="D56" s="19" t="s">
        <v>415</v>
      </c>
      <c r="E56" s="19"/>
      <c r="F56" s="19"/>
      <c r="G56" s="19"/>
      <c r="H56" s="20"/>
      <c r="I56" s="16"/>
    </row>
    <row r="57" spans="1:9" s="18" customFormat="1" ht="18.75">
      <c r="A57" s="30"/>
      <c r="B57" s="55"/>
      <c r="C57" s="55"/>
      <c r="D57" s="19"/>
      <c r="E57" s="19"/>
      <c r="F57" s="19"/>
      <c r="G57" s="19"/>
      <c r="H57" s="20"/>
      <c r="I57" s="16"/>
    </row>
    <row r="58" spans="1:9" s="18" customFormat="1" ht="18.75">
      <c r="A58" s="32"/>
      <c r="B58" s="47"/>
      <c r="C58" s="47"/>
      <c r="D58" s="33"/>
      <c r="E58" s="33"/>
      <c r="F58" s="33"/>
      <c r="G58" s="33"/>
      <c r="H58" s="28"/>
      <c r="I58" s="24"/>
    </row>
    <row r="59" spans="1:9" s="18" customFormat="1" ht="18.75">
      <c r="A59" s="30">
        <v>7</v>
      </c>
      <c r="B59" s="21" t="s">
        <v>611</v>
      </c>
      <c r="C59" s="21" t="s">
        <v>613</v>
      </c>
      <c r="D59" s="19">
        <v>46000</v>
      </c>
      <c r="E59" s="19"/>
      <c r="F59" s="19"/>
      <c r="G59" s="134" t="s">
        <v>763</v>
      </c>
      <c r="H59" s="20" t="s">
        <v>13</v>
      </c>
      <c r="I59" s="16" t="s">
        <v>41</v>
      </c>
    </row>
    <row r="60" spans="1:9" s="18" customFormat="1" ht="18.75">
      <c r="A60" s="30"/>
      <c r="B60" s="21" t="s">
        <v>612</v>
      </c>
      <c r="C60" s="18" t="s">
        <v>614</v>
      </c>
      <c r="D60" s="19" t="s">
        <v>48</v>
      </c>
      <c r="E60" s="19"/>
      <c r="F60" s="19"/>
      <c r="G60" s="19"/>
      <c r="H60" s="20"/>
      <c r="I60" s="16"/>
    </row>
    <row r="61" spans="1:9" s="18" customFormat="1" ht="18.75">
      <c r="A61" s="30"/>
      <c r="B61" s="55"/>
      <c r="C61" s="55"/>
      <c r="D61" s="22" t="s">
        <v>357</v>
      </c>
      <c r="E61" s="22"/>
      <c r="F61" s="22"/>
      <c r="G61" s="22"/>
      <c r="H61" s="20"/>
      <c r="I61" s="16"/>
    </row>
    <row r="62" spans="1:9" s="18" customFormat="1" ht="18.75">
      <c r="A62" s="30"/>
      <c r="B62" s="55"/>
      <c r="C62" s="55"/>
      <c r="D62" s="19" t="s">
        <v>615</v>
      </c>
      <c r="E62" s="19"/>
      <c r="F62" s="19"/>
      <c r="G62" s="19"/>
      <c r="H62" s="20"/>
      <c r="I62" s="16"/>
    </row>
    <row r="63" spans="1:9" s="18" customFormat="1" ht="18.75">
      <c r="A63" s="30"/>
      <c r="B63" s="55"/>
      <c r="C63" s="55"/>
      <c r="D63" s="19"/>
      <c r="E63" s="19"/>
      <c r="F63" s="19"/>
      <c r="G63" s="19"/>
      <c r="H63" s="20"/>
      <c r="I63" s="16"/>
    </row>
    <row r="64" spans="1:9" s="18" customFormat="1" ht="18.75">
      <c r="A64" s="32"/>
      <c r="B64" s="47"/>
      <c r="C64" s="47"/>
      <c r="D64" s="33"/>
      <c r="E64" s="33"/>
      <c r="F64" s="33"/>
      <c r="G64" s="33"/>
      <c r="H64" s="28"/>
      <c r="I64" s="24"/>
    </row>
    <row r="65" spans="1:9" s="113" customFormat="1" ht="18.75">
      <c r="A65" s="108" t="s">
        <v>2</v>
      </c>
      <c r="B65" s="108" t="s">
        <v>648</v>
      </c>
      <c r="C65" s="112"/>
      <c r="D65" s="110">
        <f>SUM(D6:D64)</f>
        <v>1642000</v>
      </c>
      <c r="E65" s="110"/>
      <c r="F65" s="110"/>
      <c r="G65" s="110"/>
      <c r="H65" s="111"/>
      <c r="I65" s="108"/>
    </row>
    <row r="66" spans="1:9" s="18" customFormat="1" ht="18.75">
      <c r="A66" s="57"/>
      <c r="D66" s="4"/>
      <c r="E66" s="4"/>
      <c r="F66" s="4"/>
      <c r="G66" s="4"/>
      <c r="H66" s="63"/>
      <c r="I66" s="57"/>
    </row>
    <row r="67" spans="1:7" s="18" customFormat="1" ht="18.75">
      <c r="A67" s="57"/>
      <c r="D67" s="4"/>
      <c r="E67" s="4"/>
      <c r="F67" s="4"/>
      <c r="G67" s="4"/>
    </row>
    <row r="68" spans="1:7" s="18" customFormat="1" ht="18.75">
      <c r="A68" s="57"/>
      <c r="D68" s="4"/>
      <c r="E68" s="4"/>
      <c r="F68" s="4"/>
      <c r="G68" s="4"/>
    </row>
    <row r="69" spans="1:7" s="18" customFormat="1" ht="18.75">
      <c r="A69" s="57"/>
      <c r="D69" s="4"/>
      <c r="E69" s="4"/>
      <c r="F69" s="4"/>
      <c r="G69" s="4"/>
    </row>
    <row r="70" spans="1:7" s="18" customFormat="1" ht="18.75">
      <c r="A70" s="57"/>
      <c r="D70" s="4"/>
      <c r="E70" s="4"/>
      <c r="F70" s="4"/>
      <c r="G70" s="4"/>
    </row>
    <row r="71" spans="1:7" s="18" customFormat="1" ht="18.75">
      <c r="A71" s="57"/>
      <c r="D71" s="4"/>
      <c r="E71" s="4"/>
      <c r="F71" s="4"/>
      <c r="G71" s="4"/>
    </row>
    <row r="72" spans="1:7" s="18" customFormat="1" ht="18.75">
      <c r="A72" s="57"/>
      <c r="D72" s="4"/>
      <c r="E72" s="4"/>
      <c r="F72" s="4"/>
      <c r="G72" s="4"/>
    </row>
    <row r="73" spans="1:7" s="18" customFormat="1" ht="18.75">
      <c r="A73" s="57"/>
      <c r="D73" s="4"/>
      <c r="E73" s="4"/>
      <c r="F73" s="4"/>
      <c r="G73" s="4"/>
    </row>
    <row r="74" spans="1:7" s="18" customFormat="1" ht="18.75">
      <c r="A74" s="57"/>
      <c r="D74" s="4"/>
      <c r="E74" s="4"/>
      <c r="F74" s="4"/>
      <c r="G74" s="4"/>
    </row>
    <row r="75" spans="1:7" s="18" customFormat="1" ht="18.75">
      <c r="A75" s="57"/>
      <c r="D75" s="4"/>
      <c r="E75" s="4"/>
      <c r="F75" s="4"/>
      <c r="G75" s="4"/>
    </row>
    <row r="76" spans="1:7" s="18" customFormat="1" ht="18.75">
      <c r="A76" s="57"/>
      <c r="D76" s="4"/>
      <c r="E76" s="4"/>
      <c r="F76" s="4"/>
      <c r="G76" s="4"/>
    </row>
    <row r="77" spans="1:7" s="18" customFormat="1" ht="18.75">
      <c r="A77" s="57"/>
      <c r="D77" s="4"/>
      <c r="E77" s="4"/>
      <c r="F77" s="4"/>
      <c r="G77" s="4"/>
    </row>
    <row r="78" spans="1:7" s="18" customFormat="1" ht="18.75">
      <c r="A78" s="57"/>
      <c r="D78" s="4"/>
      <c r="E78" s="4"/>
      <c r="F78" s="4"/>
      <c r="G78" s="4"/>
    </row>
    <row r="79" spans="1:7" s="18" customFormat="1" ht="18.75">
      <c r="A79" s="57"/>
      <c r="D79" s="4"/>
      <c r="E79" s="4"/>
      <c r="F79" s="4"/>
      <c r="G79" s="4"/>
    </row>
    <row r="80" spans="1:7" s="18" customFormat="1" ht="18.75">
      <c r="A80" s="57"/>
      <c r="D80" s="4"/>
      <c r="E80" s="4"/>
      <c r="F80" s="4"/>
      <c r="G80" s="4"/>
    </row>
    <row r="81" spans="1:7" s="18" customFormat="1" ht="18.75">
      <c r="A81" s="57"/>
      <c r="D81" s="4"/>
      <c r="E81" s="4"/>
      <c r="F81" s="4"/>
      <c r="G81" s="4"/>
    </row>
    <row r="82" spans="1:7" s="18" customFormat="1" ht="18.75">
      <c r="A82" s="57"/>
      <c r="D82" s="4"/>
      <c r="E82" s="4"/>
      <c r="F82" s="4"/>
      <c r="G82" s="4"/>
    </row>
    <row r="83" spans="1:7" s="18" customFormat="1" ht="18.75">
      <c r="A83" s="57"/>
      <c r="D83" s="4"/>
      <c r="E83" s="4"/>
      <c r="F83" s="4"/>
      <c r="G83" s="4"/>
    </row>
    <row r="84" spans="1:7" s="18" customFormat="1" ht="18.75">
      <c r="A84" s="57"/>
      <c r="D84" s="4"/>
      <c r="E84" s="4"/>
      <c r="F84" s="4"/>
      <c r="G84" s="4"/>
    </row>
    <row r="85" spans="1:7" s="18" customFormat="1" ht="18.75">
      <c r="A85" s="57"/>
      <c r="D85" s="4"/>
      <c r="E85" s="4"/>
      <c r="F85" s="4"/>
      <c r="G85" s="4"/>
    </row>
    <row r="86" spans="1:7" s="18" customFormat="1" ht="18.75">
      <c r="A86" s="57"/>
      <c r="D86" s="4"/>
      <c r="E86" s="4"/>
      <c r="F86" s="4"/>
      <c r="G86" s="4"/>
    </row>
  </sheetData>
  <sheetProtection/>
  <mergeCells count="1">
    <mergeCell ref="B3:B5"/>
  </mergeCells>
  <printOptions/>
  <pageMargins left="0.45" right="0.45" top="1.25" bottom="0.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0"/>
  <sheetViews>
    <sheetView view="pageBreakPreview" zoomScaleSheetLayoutView="100" zoomScalePageLayoutView="0" workbookViewId="0" topLeftCell="A121">
      <selection activeCell="F123" sqref="F123"/>
    </sheetView>
  </sheetViews>
  <sheetFormatPr defaultColWidth="4.00390625" defaultRowHeight="21" customHeight="1"/>
  <cols>
    <col min="1" max="1" width="5.140625" style="38" customWidth="1"/>
    <col min="2" max="2" width="29.8515625" style="5" customWidth="1"/>
    <col min="3" max="3" width="33.57421875" style="5" customWidth="1"/>
    <col min="4" max="5" width="12.28125" style="39" customWidth="1"/>
    <col min="6" max="6" width="15.7109375" style="39" customWidth="1"/>
    <col min="7" max="7" width="14.57421875" style="39" customWidth="1"/>
    <col min="8" max="8" width="16.00390625" style="38" customWidth="1"/>
    <col min="9" max="9" width="9.7109375" style="38" customWidth="1"/>
    <col min="10" max="16384" width="4.00390625" style="5" customWidth="1"/>
  </cols>
  <sheetData>
    <row r="1" spans="1:9" ht="27.75" customHeight="1">
      <c r="A1" s="144" t="s">
        <v>791</v>
      </c>
      <c r="B1" s="144"/>
      <c r="C1" s="144"/>
      <c r="D1" s="144"/>
      <c r="E1" s="144"/>
      <c r="F1" s="144"/>
      <c r="G1" s="144"/>
      <c r="H1" s="144"/>
      <c r="I1" s="144"/>
    </row>
    <row r="2" spans="1:9" ht="27" customHeight="1">
      <c r="A2" s="144" t="s">
        <v>788</v>
      </c>
      <c r="B2" s="144"/>
      <c r="C2" s="144"/>
      <c r="D2" s="144"/>
      <c r="E2" s="144"/>
      <c r="F2" s="144"/>
      <c r="G2" s="144"/>
      <c r="H2" s="144"/>
      <c r="I2" s="144"/>
    </row>
    <row r="3" spans="1:9" s="126" customFormat="1" ht="21" customHeight="1">
      <c r="A3" s="148" t="s">
        <v>652</v>
      </c>
      <c r="B3" s="148"/>
      <c r="C3" s="148"/>
      <c r="D3" s="148"/>
      <c r="E3" s="148"/>
      <c r="F3" s="148"/>
      <c r="G3" s="148"/>
      <c r="H3" s="148"/>
      <c r="I3" s="148"/>
    </row>
    <row r="4" spans="1:9" s="127" customFormat="1" ht="21" customHeight="1">
      <c r="A4" s="144" t="s">
        <v>725</v>
      </c>
      <c r="B4" s="144"/>
      <c r="C4" s="144"/>
      <c r="D4" s="144"/>
      <c r="E4" s="144"/>
      <c r="F4" s="144"/>
      <c r="G4" s="144"/>
      <c r="H4" s="144"/>
      <c r="I4" s="144"/>
    </row>
    <row r="5" spans="1:9" s="50" customFormat="1" ht="21" customHeight="1">
      <c r="A5" s="49" t="s">
        <v>163</v>
      </c>
      <c r="B5" s="6"/>
      <c r="C5" s="6"/>
      <c r="D5" s="6"/>
      <c r="E5" s="6"/>
      <c r="F5" s="6"/>
      <c r="G5" s="6"/>
      <c r="H5" s="6"/>
      <c r="I5" s="6"/>
    </row>
    <row r="6" spans="1:9" s="50" customFormat="1" ht="21" customHeight="1">
      <c r="A6" s="6"/>
      <c r="B6" s="49" t="s">
        <v>128</v>
      </c>
      <c r="C6" s="6"/>
      <c r="D6" s="6"/>
      <c r="E6" s="6"/>
      <c r="F6" s="6"/>
      <c r="G6" s="6"/>
      <c r="H6" s="6"/>
      <c r="I6" s="6"/>
    </row>
    <row r="7" spans="1:9" s="9" customFormat="1" ht="18.75">
      <c r="A7" s="92" t="s">
        <v>5</v>
      </c>
      <c r="B7" s="149" t="s">
        <v>653</v>
      </c>
      <c r="C7" s="92"/>
      <c r="D7" s="93" t="s">
        <v>7</v>
      </c>
      <c r="E7" s="92"/>
      <c r="F7" s="92"/>
      <c r="G7" s="92"/>
      <c r="H7" s="92" t="s">
        <v>8</v>
      </c>
      <c r="I7" s="92" t="s">
        <v>116</v>
      </c>
    </row>
    <row r="8" spans="1:9" s="9" customFormat="1" ht="18.75">
      <c r="A8" s="95" t="s">
        <v>6</v>
      </c>
      <c r="B8" s="150"/>
      <c r="C8" s="95" t="s">
        <v>654</v>
      </c>
      <c r="D8" s="96" t="s">
        <v>115</v>
      </c>
      <c r="E8" s="95" t="s">
        <v>761</v>
      </c>
      <c r="F8" s="95" t="s">
        <v>762</v>
      </c>
      <c r="G8" s="95" t="s">
        <v>764</v>
      </c>
      <c r="H8" s="95" t="s">
        <v>655</v>
      </c>
      <c r="I8" s="95" t="s">
        <v>117</v>
      </c>
    </row>
    <row r="9" spans="1:9" s="9" customFormat="1" ht="18.75">
      <c r="A9" s="98"/>
      <c r="B9" s="151"/>
      <c r="C9" s="98"/>
      <c r="D9" s="99"/>
      <c r="E9" s="98"/>
      <c r="F9" s="98"/>
      <c r="G9" s="98"/>
      <c r="H9" s="98" t="s">
        <v>656</v>
      </c>
      <c r="I9" s="98" t="s">
        <v>118</v>
      </c>
    </row>
    <row r="10" spans="1:9" s="18" customFormat="1" ht="18.75">
      <c r="A10" s="30">
        <v>1</v>
      </c>
      <c r="B10" s="41" t="s">
        <v>665</v>
      </c>
      <c r="C10" s="41" t="s">
        <v>665</v>
      </c>
      <c r="D10" s="22">
        <v>11000</v>
      </c>
      <c r="E10" s="134" t="s">
        <v>763</v>
      </c>
      <c r="F10" s="134"/>
      <c r="G10" s="134"/>
      <c r="H10" s="20" t="s">
        <v>687</v>
      </c>
      <c r="I10" s="16" t="s">
        <v>19</v>
      </c>
    </row>
    <row r="11" spans="1:9" s="18" customFormat="1" ht="18.75">
      <c r="A11" s="30"/>
      <c r="B11" s="41" t="s">
        <v>666</v>
      </c>
      <c r="C11" s="41" t="s">
        <v>667</v>
      </c>
      <c r="D11" s="22" t="s">
        <v>48</v>
      </c>
      <c r="E11" s="22">
        <v>10000</v>
      </c>
      <c r="F11" s="22"/>
      <c r="G11" s="22"/>
      <c r="H11" s="20" t="s">
        <v>659</v>
      </c>
      <c r="I11" s="16"/>
    </row>
    <row r="12" spans="1:9" s="18" customFormat="1" ht="18.75">
      <c r="A12" s="30"/>
      <c r="B12" s="21"/>
      <c r="C12" s="18" t="s">
        <v>668</v>
      </c>
      <c r="D12" s="22" t="s">
        <v>359</v>
      </c>
      <c r="E12" s="22"/>
      <c r="F12" s="22"/>
      <c r="G12" s="22"/>
      <c r="H12" s="4"/>
      <c r="I12" s="16"/>
    </row>
    <row r="13" spans="1:9" s="18" customFormat="1" ht="18.75">
      <c r="A13" s="30"/>
      <c r="B13" s="21"/>
      <c r="C13" s="41" t="s">
        <v>669</v>
      </c>
      <c r="D13" s="22" t="s">
        <v>694</v>
      </c>
      <c r="E13" s="22"/>
      <c r="F13" s="22"/>
      <c r="G13" s="22"/>
      <c r="H13" s="20"/>
      <c r="I13" s="16"/>
    </row>
    <row r="14" spans="1:9" s="18" customFormat="1" ht="18.75">
      <c r="A14" s="30"/>
      <c r="B14" s="21"/>
      <c r="C14" s="59" t="s">
        <v>670</v>
      </c>
      <c r="D14" s="19"/>
      <c r="E14" s="19"/>
      <c r="F14" s="19"/>
      <c r="G14" s="19"/>
      <c r="H14" s="20"/>
      <c r="I14" s="16"/>
    </row>
    <row r="15" spans="1:9" s="18" customFormat="1" ht="18.75">
      <c r="A15" s="30"/>
      <c r="B15" s="21"/>
      <c r="C15" s="59" t="s">
        <v>671</v>
      </c>
      <c r="D15" s="19"/>
      <c r="E15" s="19"/>
      <c r="F15" s="19"/>
      <c r="G15" s="19"/>
      <c r="H15" s="20"/>
      <c r="I15" s="16"/>
    </row>
    <row r="16" spans="1:9" s="18" customFormat="1" ht="18.75">
      <c r="A16" s="30"/>
      <c r="B16" s="21"/>
      <c r="C16" s="59" t="s">
        <v>672</v>
      </c>
      <c r="D16" s="19"/>
      <c r="E16" s="19"/>
      <c r="F16" s="19"/>
      <c r="G16" s="19"/>
      <c r="H16" s="20"/>
      <c r="I16" s="16"/>
    </row>
    <row r="17" spans="1:9" s="18" customFormat="1" ht="18.75">
      <c r="A17" s="30"/>
      <c r="B17" s="21"/>
      <c r="C17" s="59" t="s">
        <v>673</v>
      </c>
      <c r="D17" s="19"/>
      <c r="E17" s="19"/>
      <c r="F17" s="19"/>
      <c r="G17" s="19"/>
      <c r="H17" s="20"/>
      <c r="I17" s="16"/>
    </row>
    <row r="18" spans="1:9" s="18" customFormat="1" ht="18.75">
      <c r="A18" s="32"/>
      <c r="B18" s="25"/>
      <c r="C18" s="60"/>
      <c r="D18" s="33"/>
      <c r="E18" s="33"/>
      <c r="F18" s="33"/>
      <c r="G18" s="33"/>
      <c r="H18" s="28"/>
      <c r="I18" s="34"/>
    </row>
    <row r="19" spans="1:9" s="18" customFormat="1" ht="18.75">
      <c r="A19" s="30">
        <v>2</v>
      </c>
      <c r="B19" s="41" t="s">
        <v>684</v>
      </c>
      <c r="C19" s="41" t="s">
        <v>689</v>
      </c>
      <c r="D19" s="22">
        <v>28500</v>
      </c>
      <c r="E19" s="22"/>
      <c r="F19" s="22"/>
      <c r="G19" s="134" t="s">
        <v>763</v>
      </c>
      <c r="H19" s="20" t="s">
        <v>687</v>
      </c>
      <c r="I19" s="16" t="s">
        <v>19</v>
      </c>
    </row>
    <row r="20" spans="1:9" s="18" customFormat="1" ht="18.75">
      <c r="A20" s="30"/>
      <c r="B20" s="21" t="s">
        <v>685</v>
      </c>
      <c r="C20" s="21" t="s">
        <v>685</v>
      </c>
      <c r="D20" s="22" t="s">
        <v>48</v>
      </c>
      <c r="E20" s="22"/>
      <c r="F20" s="22"/>
      <c r="G20" s="22"/>
      <c r="H20" s="20" t="s">
        <v>674</v>
      </c>
      <c r="I20" s="16"/>
    </row>
    <row r="21" spans="1:9" s="18" customFormat="1" ht="18.75">
      <c r="A21" s="30"/>
      <c r="B21" s="21" t="s">
        <v>686</v>
      </c>
      <c r="C21" s="21" t="s">
        <v>690</v>
      </c>
      <c r="D21" s="22" t="s">
        <v>359</v>
      </c>
      <c r="E21" s="22"/>
      <c r="F21" s="22"/>
      <c r="G21" s="22"/>
      <c r="H21" s="4" t="s">
        <v>688</v>
      </c>
      <c r="I21" s="16"/>
    </row>
    <row r="22" spans="1:9" s="18" customFormat="1" ht="18.75">
      <c r="A22" s="30"/>
      <c r="B22" s="21"/>
      <c r="C22" s="18" t="s">
        <v>735</v>
      </c>
      <c r="D22" s="22" t="s">
        <v>693</v>
      </c>
      <c r="E22" s="22"/>
      <c r="F22" s="22"/>
      <c r="G22" s="22"/>
      <c r="H22" s="4"/>
      <c r="I22" s="16"/>
    </row>
    <row r="23" spans="1:9" s="18" customFormat="1" ht="18.75">
      <c r="A23" s="30"/>
      <c r="B23" s="21"/>
      <c r="C23" s="41" t="s">
        <v>736</v>
      </c>
      <c r="D23" s="22"/>
      <c r="E23" s="22"/>
      <c r="F23" s="22"/>
      <c r="G23" s="22"/>
      <c r="H23" s="4"/>
      <c r="I23" s="16"/>
    </row>
    <row r="24" spans="1:9" s="18" customFormat="1" ht="18.75">
      <c r="A24" s="30"/>
      <c r="B24" s="21"/>
      <c r="C24" s="41" t="s">
        <v>692</v>
      </c>
      <c r="D24" s="22"/>
      <c r="E24" s="22"/>
      <c r="F24" s="22"/>
      <c r="G24" s="22"/>
      <c r="H24" s="4"/>
      <c r="I24" s="16"/>
    </row>
    <row r="25" spans="1:9" s="18" customFormat="1" ht="18.75">
      <c r="A25" s="32"/>
      <c r="B25" s="25"/>
      <c r="C25" s="36"/>
      <c r="D25" s="27"/>
      <c r="E25" s="27"/>
      <c r="F25" s="27"/>
      <c r="G25" s="27"/>
      <c r="H25" s="53"/>
      <c r="I25" s="24"/>
    </row>
    <row r="26" spans="1:9" s="50" customFormat="1" ht="21" customHeight="1">
      <c r="A26" s="49" t="s">
        <v>163</v>
      </c>
      <c r="B26" s="6"/>
      <c r="C26" s="6"/>
      <c r="D26" s="6"/>
      <c r="E26" s="6"/>
      <c r="F26" s="6"/>
      <c r="G26" s="6"/>
      <c r="H26" s="6"/>
      <c r="I26" s="6"/>
    </row>
    <row r="27" spans="1:9" s="50" customFormat="1" ht="21" customHeight="1">
      <c r="A27" s="6"/>
      <c r="B27" s="49" t="s">
        <v>128</v>
      </c>
      <c r="C27" s="6"/>
      <c r="D27" s="6"/>
      <c r="E27" s="6"/>
      <c r="F27" s="6"/>
      <c r="G27" s="6"/>
      <c r="H27" s="6"/>
      <c r="I27" s="6"/>
    </row>
    <row r="28" spans="1:9" s="9" customFormat="1" ht="18.75">
      <c r="A28" s="92" t="s">
        <v>5</v>
      </c>
      <c r="B28" s="149" t="s">
        <v>653</v>
      </c>
      <c r="C28" s="92"/>
      <c r="D28" s="93" t="s">
        <v>7</v>
      </c>
      <c r="E28" s="92"/>
      <c r="F28" s="92"/>
      <c r="G28" s="92"/>
      <c r="H28" s="92" t="s">
        <v>8</v>
      </c>
      <c r="I28" s="94" t="s">
        <v>116</v>
      </c>
    </row>
    <row r="29" spans="1:9" s="9" customFormat="1" ht="18.75">
      <c r="A29" s="95" t="s">
        <v>6</v>
      </c>
      <c r="B29" s="150"/>
      <c r="C29" s="95" t="s">
        <v>654</v>
      </c>
      <c r="D29" s="96" t="s">
        <v>115</v>
      </c>
      <c r="E29" s="95" t="s">
        <v>761</v>
      </c>
      <c r="F29" s="95" t="s">
        <v>762</v>
      </c>
      <c r="G29" s="95" t="s">
        <v>764</v>
      </c>
      <c r="H29" s="95" t="s">
        <v>655</v>
      </c>
      <c r="I29" s="97" t="s">
        <v>117</v>
      </c>
    </row>
    <row r="30" spans="1:9" s="9" customFormat="1" ht="18.75">
      <c r="A30" s="98"/>
      <c r="B30" s="151"/>
      <c r="C30" s="98"/>
      <c r="D30" s="99"/>
      <c r="E30" s="98"/>
      <c r="F30" s="98"/>
      <c r="G30" s="98"/>
      <c r="H30" s="98" t="s">
        <v>656</v>
      </c>
      <c r="I30" s="100" t="s">
        <v>118</v>
      </c>
    </row>
    <row r="31" spans="1:9" s="18" customFormat="1" ht="18.75">
      <c r="A31" s="30">
        <v>3</v>
      </c>
      <c r="B31" s="21" t="s">
        <v>657</v>
      </c>
      <c r="C31" s="21" t="s">
        <v>657</v>
      </c>
      <c r="D31" s="19">
        <v>2500</v>
      </c>
      <c r="E31" s="134" t="s">
        <v>763</v>
      </c>
      <c r="F31" s="19"/>
      <c r="G31" s="19"/>
      <c r="H31" s="20" t="s">
        <v>10</v>
      </c>
      <c r="I31" s="128" t="s">
        <v>19</v>
      </c>
    </row>
    <row r="32" spans="1:9" s="18" customFormat="1" ht="18.75">
      <c r="A32" s="30"/>
      <c r="B32" s="21"/>
      <c r="C32" s="21" t="s">
        <v>658</v>
      </c>
      <c r="D32" s="19" t="s">
        <v>48</v>
      </c>
      <c r="E32" s="19" t="s">
        <v>777</v>
      </c>
      <c r="F32" s="19"/>
      <c r="G32" s="19"/>
      <c r="H32" s="20" t="s">
        <v>659</v>
      </c>
      <c r="I32" s="16"/>
    </row>
    <row r="33" spans="1:9" s="18" customFormat="1" ht="18.75">
      <c r="A33" s="30"/>
      <c r="B33" s="21"/>
      <c r="C33" s="46" t="s">
        <v>660</v>
      </c>
      <c r="D33" s="22" t="s">
        <v>357</v>
      </c>
      <c r="E33" s="22">
        <v>2500</v>
      </c>
      <c r="F33" s="22"/>
      <c r="G33" s="22"/>
      <c r="H33" s="20"/>
      <c r="I33" s="16"/>
    </row>
    <row r="34" spans="1:9" s="18" customFormat="1" ht="18.75">
      <c r="A34" s="30"/>
      <c r="B34" s="21"/>
      <c r="C34" s="59" t="s">
        <v>661</v>
      </c>
      <c r="D34" s="19" t="s">
        <v>717</v>
      </c>
      <c r="E34" s="19"/>
      <c r="F34" s="19"/>
      <c r="G34" s="19"/>
      <c r="H34" s="20"/>
      <c r="I34" s="16"/>
    </row>
    <row r="35" spans="1:9" s="18" customFormat="1" ht="18.75">
      <c r="A35" s="30"/>
      <c r="B35" s="21"/>
      <c r="C35" s="59" t="s">
        <v>662</v>
      </c>
      <c r="D35" s="19"/>
      <c r="E35" s="19"/>
      <c r="F35" s="19"/>
      <c r="G35" s="19"/>
      <c r="H35" s="20"/>
      <c r="I35" s="16"/>
    </row>
    <row r="36" spans="1:9" s="18" customFormat="1" ht="18.75">
      <c r="A36" s="30"/>
      <c r="B36" s="21"/>
      <c r="C36" s="59" t="s">
        <v>663</v>
      </c>
      <c r="D36" s="19"/>
      <c r="E36" s="19"/>
      <c r="F36" s="19"/>
      <c r="G36" s="19"/>
      <c r="H36" s="20"/>
      <c r="I36" s="16"/>
    </row>
    <row r="37" spans="1:9" s="18" customFormat="1" ht="18.75">
      <c r="A37" s="30"/>
      <c r="B37" s="21"/>
      <c r="C37" s="59" t="s">
        <v>664</v>
      </c>
      <c r="D37" s="19"/>
      <c r="E37" s="19"/>
      <c r="F37" s="19"/>
      <c r="G37" s="19"/>
      <c r="H37" s="20"/>
      <c r="I37" s="16"/>
    </row>
    <row r="38" spans="1:9" s="18" customFormat="1" ht="18.75">
      <c r="A38" s="32"/>
      <c r="B38" s="25"/>
      <c r="C38" s="60"/>
      <c r="D38" s="33"/>
      <c r="E38" s="33"/>
      <c r="F38" s="33"/>
      <c r="G38" s="33"/>
      <c r="H38" s="28"/>
      <c r="I38" s="24"/>
    </row>
    <row r="39" spans="1:9" s="18" customFormat="1" ht="18.75">
      <c r="A39" s="30">
        <v>4</v>
      </c>
      <c r="B39" s="21" t="s">
        <v>718</v>
      </c>
      <c r="C39" s="21" t="s">
        <v>722</v>
      </c>
      <c r="D39" s="19">
        <v>4500</v>
      </c>
      <c r="E39" s="134"/>
      <c r="F39" s="19"/>
      <c r="G39" s="134" t="s">
        <v>763</v>
      </c>
      <c r="H39" s="20" t="s">
        <v>10</v>
      </c>
      <c r="I39" s="128" t="s">
        <v>19</v>
      </c>
    </row>
    <row r="40" spans="1:9" s="18" customFormat="1" ht="18.75">
      <c r="A40" s="30"/>
      <c r="B40" s="21" t="s">
        <v>719</v>
      </c>
      <c r="C40" s="21" t="s">
        <v>720</v>
      </c>
      <c r="D40" s="19" t="s">
        <v>48</v>
      </c>
      <c r="E40" s="19"/>
      <c r="F40" s="19"/>
      <c r="G40" s="19"/>
      <c r="H40" s="20" t="s">
        <v>659</v>
      </c>
      <c r="I40" s="16"/>
    </row>
    <row r="41" spans="1:9" s="18" customFormat="1" ht="18.75">
      <c r="A41" s="30"/>
      <c r="B41" s="21"/>
      <c r="C41" s="46" t="s">
        <v>721</v>
      </c>
      <c r="D41" s="22" t="s">
        <v>357</v>
      </c>
      <c r="E41" s="22"/>
      <c r="F41" s="22"/>
      <c r="G41" s="22"/>
      <c r="H41" s="20"/>
      <c r="I41" s="16"/>
    </row>
    <row r="42" spans="1:9" s="18" customFormat="1" ht="18.75">
      <c r="A42" s="30"/>
      <c r="B42" s="21"/>
      <c r="C42" s="59"/>
      <c r="D42" s="19" t="s">
        <v>717</v>
      </c>
      <c r="E42" s="19"/>
      <c r="F42" s="19"/>
      <c r="G42" s="19"/>
      <c r="H42" s="20"/>
      <c r="I42" s="16"/>
    </row>
    <row r="43" spans="1:9" s="18" customFormat="1" ht="18.75">
      <c r="A43" s="30"/>
      <c r="B43" s="21"/>
      <c r="C43" s="59"/>
      <c r="D43" s="19"/>
      <c r="E43" s="19"/>
      <c r="F43" s="19"/>
      <c r="G43" s="19"/>
      <c r="H43" s="20"/>
      <c r="I43" s="16"/>
    </row>
    <row r="44" spans="1:9" s="18" customFormat="1" ht="18.75">
      <c r="A44" s="32"/>
      <c r="B44" s="25"/>
      <c r="C44" s="60"/>
      <c r="D44" s="33"/>
      <c r="E44" s="33"/>
      <c r="F44" s="33"/>
      <c r="G44" s="33"/>
      <c r="H44" s="28"/>
      <c r="I44" s="24"/>
    </row>
    <row r="45" spans="1:9" s="18" customFormat="1" ht="18.75">
      <c r="A45" s="30">
        <v>5</v>
      </c>
      <c r="B45" s="21" t="s">
        <v>723</v>
      </c>
      <c r="C45" s="21" t="s">
        <v>726</v>
      </c>
      <c r="D45" s="19">
        <v>23000</v>
      </c>
      <c r="E45" s="134"/>
      <c r="F45" s="19"/>
      <c r="G45" s="134" t="s">
        <v>763</v>
      </c>
      <c r="H45" s="20" t="s">
        <v>10</v>
      </c>
      <c r="I45" s="128" t="s">
        <v>19</v>
      </c>
    </row>
    <row r="46" spans="1:9" s="18" customFormat="1" ht="18.75">
      <c r="A46" s="30"/>
      <c r="B46" s="21" t="s">
        <v>724</v>
      </c>
      <c r="C46" s="21" t="s">
        <v>727</v>
      </c>
      <c r="D46" s="19" t="s">
        <v>48</v>
      </c>
      <c r="E46" s="19"/>
      <c r="F46" s="19"/>
      <c r="G46" s="19"/>
      <c r="H46" s="20" t="s">
        <v>674</v>
      </c>
      <c r="I46" s="16"/>
    </row>
    <row r="47" spans="1:9" s="18" customFormat="1" ht="18.75">
      <c r="A47" s="30"/>
      <c r="B47" s="21"/>
      <c r="C47" s="46" t="s">
        <v>728</v>
      </c>
      <c r="D47" s="22" t="s">
        <v>357</v>
      </c>
      <c r="E47" s="22"/>
      <c r="F47" s="22"/>
      <c r="G47" s="22"/>
      <c r="H47" s="20"/>
      <c r="I47" s="16"/>
    </row>
    <row r="48" spans="1:9" s="18" customFormat="1" ht="18.75">
      <c r="A48" s="30"/>
      <c r="B48" s="21"/>
      <c r="C48" s="59" t="s">
        <v>729</v>
      </c>
      <c r="D48" s="19" t="s">
        <v>717</v>
      </c>
      <c r="E48" s="19"/>
      <c r="F48" s="19"/>
      <c r="G48" s="19"/>
      <c r="H48" s="20"/>
      <c r="I48" s="16"/>
    </row>
    <row r="49" spans="1:9" s="18" customFormat="1" ht="18.75">
      <c r="A49" s="30"/>
      <c r="B49" s="21"/>
      <c r="C49" s="59"/>
      <c r="D49" s="19"/>
      <c r="E49" s="19"/>
      <c r="F49" s="19"/>
      <c r="G49" s="19"/>
      <c r="H49" s="20"/>
      <c r="I49" s="16"/>
    </row>
    <row r="50" spans="1:9" s="18" customFormat="1" ht="18.75">
      <c r="A50" s="30"/>
      <c r="B50" s="21"/>
      <c r="C50" s="59"/>
      <c r="D50" s="19"/>
      <c r="E50" s="19"/>
      <c r="F50" s="19"/>
      <c r="G50" s="19"/>
      <c r="H50" s="20"/>
      <c r="I50" s="16"/>
    </row>
    <row r="51" spans="1:9" s="18" customFormat="1" ht="18.75">
      <c r="A51" s="32"/>
      <c r="B51" s="25"/>
      <c r="C51" s="60"/>
      <c r="D51" s="33"/>
      <c r="E51" s="33"/>
      <c r="F51" s="33"/>
      <c r="G51" s="33"/>
      <c r="H51" s="28"/>
      <c r="I51" s="24"/>
    </row>
    <row r="52" spans="1:9" s="50" customFormat="1" ht="21" customHeight="1">
      <c r="A52" s="49" t="s">
        <v>163</v>
      </c>
      <c r="B52" s="6"/>
      <c r="C52" s="6"/>
      <c r="D52" s="6"/>
      <c r="E52" s="6"/>
      <c r="F52" s="6"/>
      <c r="G52" s="6"/>
      <c r="H52" s="6"/>
      <c r="I52" s="6"/>
    </row>
    <row r="53" spans="1:9" s="50" customFormat="1" ht="21" customHeight="1">
      <c r="A53" s="6"/>
      <c r="B53" s="49" t="s">
        <v>128</v>
      </c>
      <c r="C53" s="6"/>
      <c r="D53" s="6"/>
      <c r="E53" s="6"/>
      <c r="F53" s="6"/>
      <c r="G53" s="6"/>
      <c r="H53" s="6"/>
      <c r="I53" s="6"/>
    </row>
    <row r="54" spans="1:9" s="9" customFormat="1" ht="18.75">
      <c r="A54" s="92" t="s">
        <v>5</v>
      </c>
      <c r="B54" s="149" t="s">
        <v>653</v>
      </c>
      <c r="C54" s="92"/>
      <c r="D54" s="93" t="s">
        <v>7</v>
      </c>
      <c r="E54" s="92"/>
      <c r="F54" s="92"/>
      <c r="G54" s="92"/>
      <c r="H54" s="92" t="s">
        <v>8</v>
      </c>
      <c r="I54" s="94" t="s">
        <v>116</v>
      </c>
    </row>
    <row r="55" spans="1:9" s="9" customFormat="1" ht="18.75">
      <c r="A55" s="95" t="s">
        <v>6</v>
      </c>
      <c r="B55" s="150"/>
      <c r="C55" s="95" t="s">
        <v>654</v>
      </c>
      <c r="D55" s="96" t="s">
        <v>115</v>
      </c>
      <c r="E55" s="95" t="s">
        <v>761</v>
      </c>
      <c r="F55" s="95" t="s">
        <v>762</v>
      </c>
      <c r="G55" s="95" t="s">
        <v>764</v>
      </c>
      <c r="H55" s="95" t="s">
        <v>655</v>
      </c>
      <c r="I55" s="97" t="s">
        <v>117</v>
      </c>
    </row>
    <row r="56" spans="1:9" s="9" customFormat="1" ht="18.75">
      <c r="A56" s="98"/>
      <c r="B56" s="151"/>
      <c r="C56" s="98"/>
      <c r="D56" s="99"/>
      <c r="E56" s="98"/>
      <c r="F56" s="98"/>
      <c r="G56" s="98"/>
      <c r="H56" s="98" t="s">
        <v>656</v>
      </c>
      <c r="I56" s="100" t="s">
        <v>118</v>
      </c>
    </row>
    <row r="57" spans="1:9" s="18" customFormat="1" ht="18.75">
      <c r="A57" s="30">
        <v>6</v>
      </c>
      <c r="B57" s="21" t="s">
        <v>730</v>
      </c>
      <c r="C57" s="21" t="s">
        <v>737</v>
      </c>
      <c r="D57" s="19">
        <v>2600</v>
      </c>
      <c r="E57" s="134"/>
      <c r="F57" s="19"/>
      <c r="G57" s="134" t="s">
        <v>763</v>
      </c>
      <c r="H57" s="20" t="s">
        <v>10</v>
      </c>
      <c r="I57" s="128" t="s">
        <v>19</v>
      </c>
    </row>
    <row r="58" spans="1:9" s="18" customFormat="1" ht="18.75">
      <c r="A58" s="30"/>
      <c r="B58" s="21" t="s">
        <v>731</v>
      </c>
      <c r="C58" s="21" t="s">
        <v>731</v>
      </c>
      <c r="D58" s="19" t="s">
        <v>48</v>
      </c>
      <c r="E58" s="19"/>
      <c r="F58" s="19"/>
      <c r="G58" s="19"/>
      <c r="H58" s="20" t="s">
        <v>674</v>
      </c>
      <c r="I58" s="16"/>
    </row>
    <row r="59" spans="1:9" s="18" customFormat="1" ht="18.75">
      <c r="A59" s="30"/>
      <c r="B59" s="21"/>
      <c r="C59" s="21" t="s">
        <v>733</v>
      </c>
      <c r="D59" s="22" t="s">
        <v>357</v>
      </c>
      <c r="E59" s="22"/>
      <c r="F59" s="22"/>
      <c r="G59" s="22"/>
      <c r="H59" s="20"/>
      <c r="I59" s="16"/>
    </row>
    <row r="60" spans="1:9" s="18" customFormat="1" ht="18.75">
      <c r="A60" s="30"/>
      <c r="B60" s="21"/>
      <c r="C60" s="21" t="s">
        <v>734</v>
      </c>
      <c r="D60" s="19" t="s">
        <v>732</v>
      </c>
      <c r="E60" s="19"/>
      <c r="F60" s="19"/>
      <c r="G60" s="19"/>
      <c r="H60" s="20"/>
      <c r="I60" s="16"/>
    </row>
    <row r="61" spans="1:9" s="18" customFormat="1" ht="18.75">
      <c r="A61" s="30"/>
      <c r="B61" s="21"/>
      <c r="C61" s="59"/>
      <c r="D61" s="19"/>
      <c r="E61" s="19"/>
      <c r="F61" s="19"/>
      <c r="G61" s="19"/>
      <c r="H61" s="20"/>
      <c r="I61" s="16"/>
    </row>
    <row r="62" spans="1:9" s="18" customFormat="1" ht="18.75">
      <c r="A62" s="32"/>
      <c r="B62" s="25"/>
      <c r="C62" s="60"/>
      <c r="D62" s="33"/>
      <c r="E62" s="33"/>
      <c r="F62" s="33"/>
      <c r="G62" s="33"/>
      <c r="H62" s="28"/>
      <c r="I62" s="24"/>
    </row>
    <row r="63" spans="1:9" s="18" customFormat="1" ht="18.75">
      <c r="A63" s="30">
        <v>7</v>
      </c>
      <c r="B63" s="41" t="s">
        <v>684</v>
      </c>
      <c r="C63" s="41" t="s">
        <v>689</v>
      </c>
      <c r="D63" s="22">
        <v>28500</v>
      </c>
      <c r="E63" s="22"/>
      <c r="F63" s="22"/>
      <c r="G63" s="134" t="s">
        <v>763</v>
      </c>
      <c r="H63" s="20" t="s">
        <v>687</v>
      </c>
      <c r="I63" s="16" t="s">
        <v>19</v>
      </c>
    </row>
    <row r="64" spans="1:9" s="18" customFormat="1" ht="18.75">
      <c r="A64" s="30"/>
      <c r="B64" s="21" t="s">
        <v>685</v>
      </c>
      <c r="C64" s="21" t="s">
        <v>685</v>
      </c>
      <c r="D64" s="22" t="s">
        <v>48</v>
      </c>
      <c r="E64" s="22"/>
      <c r="F64" s="22"/>
      <c r="G64" s="22"/>
      <c r="H64" s="20" t="s">
        <v>674</v>
      </c>
      <c r="I64" s="16"/>
    </row>
    <row r="65" spans="1:9" s="18" customFormat="1" ht="18.75">
      <c r="A65" s="30"/>
      <c r="B65" s="21" t="s">
        <v>686</v>
      </c>
      <c r="C65" s="21" t="s">
        <v>690</v>
      </c>
      <c r="D65" s="22" t="s">
        <v>359</v>
      </c>
      <c r="E65" s="22"/>
      <c r="F65" s="22"/>
      <c r="G65" s="22"/>
      <c r="H65" s="4" t="s">
        <v>688</v>
      </c>
      <c r="I65" s="16"/>
    </row>
    <row r="66" spans="1:9" s="18" customFormat="1" ht="18.75">
      <c r="A66" s="30"/>
      <c r="B66" s="21"/>
      <c r="C66" s="18" t="s">
        <v>738</v>
      </c>
      <c r="D66" s="22" t="s">
        <v>693</v>
      </c>
      <c r="E66" s="22"/>
      <c r="F66" s="22"/>
      <c r="G66" s="22"/>
      <c r="H66" s="4"/>
      <c r="I66" s="16"/>
    </row>
    <row r="67" spans="1:9" s="18" customFormat="1" ht="18.75">
      <c r="A67" s="30"/>
      <c r="B67" s="41"/>
      <c r="C67" s="41" t="s">
        <v>691</v>
      </c>
      <c r="D67" s="22"/>
      <c r="E67" s="22"/>
      <c r="F67" s="22"/>
      <c r="G67" s="22"/>
      <c r="H67" s="4"/>
      <c r="I67" s="16"/>
    </row>
    <row r="68" spans="1:9" s="18" customFormat="1" ht="18.75">
      <c r="A68" s="30"/>
      <c r="B68" s="41"/>
      <c r="C68" s="41" t="s">
        <v>692</v>
      </c>
      <c r="D68" s="22"/>
      <c r="E68" s="22"/>
      <c r="F68" s="22"/>
      <c r="G68" s="22"/>
      <c r="H68" s="4"/>
      <c r="I68" s="16"/>
    </row>
    <row r="69" spans="1:9" s="18" customFormat="1" ht="18.75">
      <c r="A69" s="30"/>
      <c r="B69" s="41"/>
      <c r="C69" s="41"/>
      <c r="D69" s="22"/>
      <c r="E69" s="22"/>
      <c r="F69" s="22"/>
      <c r="G69" s="22"/>
      <c r="H69" s="4"/>
      <c r="I69" s="16"/>
    </row>
    <row r="70" spans="1:9" s="18" customFormat="1" ht="18.75">
      <c r="A70" s="32"/>
      <c r="B70" s="36"/>
      <c r="C70" s="36"/>
      <c r="D70" s="27"/>
      <c r="E70" s="27"/>
      <c r="F70" s="27"/>
      <c r="G70" s="27"/>
      <c r="H70" s="68"/>
      <c r="I70" s="24"/>
    </row>
    <row r="71" spans="1:9" s="113" customFormat="1" ht="20.25">
      <c r="A71" s="108" t="s">
        <v>2</v>
      </c>
      <c r="B71" s="108" t="s">
        <v>760</v>
      </c>
      <c r="C71" s="79"/>
      <c r="D71" s="110">
        <f>SUM(D44:D70)</f>
        <v>54100</v>
      </c>
      <c r="E71" s="110">
        <f>SUM(E11:E70)</f>
        <v>12500</v>
      </c>
      <c r="F71" s="110"/>
      <c r="G71" s="110"/>
      <c r="H71" s="110"/>
      <c r="I71" s="108"/>
    </row>
    <row r="72" spans="1:13" s="18" customFormat="1" ht="18.75">
      <c r="A72" s="57"/>
      <c r="D72" s="4"/>
      <c r="E72" s="4"/>
      <c r="F72" s="4"/>
      <c r="G72" s="4"/>
      <c r="H72" s="4"/>
      <c r="I72" s="57"/>
      <c r="J72" s="57"/>
      <c r="K72" s="57"/>
      <c r="L72" s="57"/>
      <c r="M72" s="57"/>
    </row>
    <row r="73" spans="1:13" s="18" customFormat="1" ht="18.75">
      <c r="A73" s="57"/>
      <c r="D73" s="4"/>
      <c r="E73" s="4"/>
      <c r="F73" s="4"/>
      <c r="G73" s="4"/>
      <c r="H73" s="4"/>
      <c r="I73" s="57"/>
      <c r="J73" s="57"/>
      <c r="K73" s="57"/>
      <c r="L73" s="57"/>
      <c r="M73" s="57"/>
    </row>
    <row r="74" spans="1:13" s="18" customFormat="1" ht="18.75">
      <c r="A74" s="57"/>
      <c r="D74" s="4"/>
      <c r="E74" s="4"/>
      <c r="F74" s="4"/>
      <c r="G74" s="4"/>
      <c r="H74" s="4"/>
      <c r="I74" s="57"/>
      <c r="J74" s="57"/>
      <c r="K74" s="57"/>
      <c r="L74" s="57"/>
      <c r="M74" s="57"/>
    </row>
    <row r="75" spans="1:13" s="18" customFormat="1" ht="18.75">
      <c r="A75" s="57"/>
      <c r="D75" s="4"/>
      <c r="E75" s="4"/>
      <c r="F75" s="4"/>
      <c r="G75" s="4"/>
      <c r="H75" s="4"/>
      <c r="I75" s="57"/>
      <c r="J75" s="57"/>
      <c r="K75" s="57"/>
      <c r="L75" s="57"/>
      <c r="M75" s="57"/>
    </row>
    <row r="76" spans="1:13" s="18" customFormat="1" ht="18.75">
      <c r="A76" s="57"/>
      <c r="D76" s="4"/>
      <c r="E76" s="4"/>
      <c r="F76" s="4"/>
      <c r="G76" s="4"/>
      <c r="H76" s="4"/>
      <c r="I76" s="57"/>
      <c r="J76" s="57"/>
      <c r="K76" s="57"/>
      <c r="L76" s="57"/>
      <c r="M76" s="57"/>
    </row>
    <row r="77" spans="1:13" s="18" customFormat="1" ht="18.75">
      <c r="A77" s="57"/>
      <c r="D77" s="4"/>
      <c r="E77" s="4"/>
      <c r="F77" s="4"/>
      <c r="G77" s="4"/>
      <c r="H77" s="4"/>
      <c r="I77" s="57"/>
      <c r="J77" s="57"/>
      <c r="K77" s="57"/>
      <c r="L77" s="57"/>
      <c r="M77" s="57"/>
    </row>
    <row r="78" spans="1:9" s="50" customFormat="1" ht="21" customHeight="1">
      <c r="A78" s="49" t="s">
        <v>163</v>
      </c>
      <c r="B78" s="6"/>
      <c r="C78" s="6"/>
      <c r="D78" s="6"/>
      <c r="E78" s="6"/>
      <c r="F78" s="6"/>
      <c r="G78" s="6"/>
      <c r="H78" s="6"/>
      <c r="I78" s="6"/>
    </row>
    <row r="79" spans="1:9" s="50" customFormat="1" ht="21" customHeight="1">
      <c r="A79" s="6"/>
      <c r="B79" s="49" t="s">
        <v>675</v>
      </c>
      <c r="C79" s="6"/>
      <c r="D79" s="6"/>
      <c r="E79" s="6"/>
      <c r="F79" s="6"/>
      <c r="G79" s="6"/>
      <c r="H79" s="6"/>
      <c r="I79" s="6"/>
    </row>
    <row r="80" spans="1:9" s="9" customFormat="1" ht="18.75">
      <c r="A80" s="92" t="s">
        <v>5</v>
      </c>
      <c r="B80" s="149" t="s">
        <v>653</v>
      </c>
      <c r="C80" s="92"/>
      <c r="D80" s="93" t="s">
        <v>7</v>
      </c>
      <c r="E80" s="92"/>
      <c r="F80" s="92"/>
      <c r="G80" s="92"/>
      <c r="H80" s="92" t="s">
        <v>8</v>
      </c>
      <c r="I80" s="94" t="s">
        <v>116</v>
      </c>
    </row>
    <row r="81" spans="1:9" s="9" customFormat="1" ht="18.75">
      <c r="A81" s="95" t="s">
        <v>6</v>
      </c>
      <c r="B81" s="150"/>
      <c r="C81" s="95" t="s">
        <v>654</v>
      </c>
      <c r="D81" s="96" t="s">
        <v>115</v>
      </c>
      <c r="E81" s="95" t="s">
        <v>761</v>
      </c>
      <c r="F81" s="95" t="s">
        <v>762</v>
      </c>
      <c r="G81" s="95" t="s">
        <v>764</v>
      </c>
      <c r="H81" s="95" t="s">
        <v>655</v>
      </c>
      <c r="I81" s="97" t="s">
        <v>117</v>
      </c>
    </row>
    <row r="82" spans="1:9" s="9" customFormat="1" ht="18.75">
      <c r="A82" s="98"/>
      <c r="B82" s="151"/>
      <c r="C82" s="98"/>
      <c r="D82" s="99"/>
      <c r="E82" s="98"/>
      <c r="F82" s="98"/>
      <c r="G82" s="98"/>
      <c r="H82" s="98" t="s">
        <v>656</v>
      </c>
      <c r="I82" s="100" t="s">
        <v>118</v>
      </c>
    </row>
    <row r="83" spans="1:9" s="18" customFormat="1" ht="18.75">
      <c r="A83" s="30">
        <v>1</v>
      </c>
      <c r="B83" s="41" t="s">
        <v>695</v>
      </c>
      <c r="C83" s="41" t="s">
        <v>697</v>
      </c>
      <c r="D83" s="22">
        <v>5000</v>
      </c>
      <c r="E83" s="134" t="s">
        <v>763</v>
      </c>
      <c r="F83" s="19"/>
      <c r="G83" s="19"/>
      <c r="H83" s="20" t="s">
        <v>32</v>
      </c>
      <c r="I83" s="16" t="s">
        <v>32</v>
      </c>
    </row>
    <row r="84" spans="1:9" s="18" customFormat="1" ht="18.75">
      <c r="A84" s="30"/>
      <c r="B84" s="41" t="s">
        <v>696</v>
      </c>
      <c r="C84" s="41" t="s">
        <v>698</v>
      </c>
      <c r="D84" s="22" t="s">
        <v>48</v>
      </c>
      <c r="E84" s="19" t="s">
        <v>777</v>
      </c>
      <c r="F84" s="19"/>
      <c r="G84" s="19"/>
      <c r="H84" s="20" t="s">
        <v>659</v>
      </c>
      <c r="I84" s="16"/>
    </row>
    <row r="85" spans="1:9" s="18" customFormat="1" ht="18.75">
      <c r="A85" s="30"/>
      <c r="B85" s="21"/>
      <c r="C85" s="18" t="s">
        <v>699</v>
      </c>
      <c r="D85" s="22" t="s">
        <v>359</v>
      </c>
      <c r="E85" s="19">
        <v>5000</v>
      </c>
      <c r="F85" s="19"/>
      <c r="G85" s="19"/>
      <c r="H85" s="4"/>
      <c r="I85" s="16"/>
    </row>
    <row r="86" spans="1:9" s="18" customFormat="1" ht="18.75">
      <c r="A86" s="30"/>
      <c r="B86" s="21"/>
      <c r="C86" s="41" t="s">
        <v>700</v>
      </c>
      <c r="D86" s="19" t="s">
        <v>702</v>
      </c>
      <c r="E86" s="19"/>
      <c r="F86" s="19"/>
      <c r="G86" s="19"/>
      <c r="H86" s="20"/>
      <c r="I86" s="16"/>
    </row>
    <row r="87" spans="1:9" s="18" customFormat="1" ht="18.75">
      <c r="A87" s="30"/>
      <c r="B87" s="21"/>
      <c r="C87" s="59" t="s">
        <v>701</v>
      </c>
      <c r="D87" s="19"/>
      <c r="E87" s="19"/>
      <c r="F87" s="19"/>
      <c r="G87" s="19"/>
      <c r="H87" s="20"/>
      <c r="I87" s="16"/>
    </row>
    <row r="88" spans="1:9" s="18" customFormat="1" ht="13.5" customHeight="1">
      <c r="A88" s="32"/>
      <c r="B88" s="36"/>
      <c r="C88" s="36"/>
      <c r="D88" s="27"/>
      <c r="E88" s="33"/>
      <c r="F88" s="33"/>
      <c r="G88" s="33"/>
      <c r="H88" s="28"/>
      <c r="I88" s="24"/>
    </row>
    <row r="89" spans="1:9" s="18" customFormat="1" ht="18.75">
      <c r="A89" s="30">
        <v>2</v>
      </c>
      <c r="B89" s="41" t="s">
        <v>703</v>
      </c>
      <c r="C89" s="41" t="s">
        <v>705</v>
      </c>
      <c r="D89" s="22">
        <v>3000</v>
      </c>
      <c r="E89" s="135"/>
      <c r="F89" s="22"/>
      <c r="G89" s="135" t="s">
        <v>763</v>
      </c>
      <c r="H89" s="20" t="s">
        <v>32</v>
      </c>
      <c r="I89" s="16" t="s">
        <v>32</v>
      </c>
    </row>
    <row r="90" spans="1:9" s="18" customFormat="1" ht="18.75">
      <c r="A90" s="30"/>
      <c r="B90" s="41" t="s">
        <v>704</v>
      </c>
      <c r="C90" s="41" t="s">
        <v>706</v>
      </c>
      <c r="D90" s="22" t="s">
        <v>48</v>
      </c>
      <c r="E90" s="22"/>
      <c r="F90" s="22"/>
      <c r="G90" s="22"/>
      <c r="H90" s="35" t="s">
        <v>659</v>
      </c>
      <c r="I90" s="16"/>
    </row>
    <row r="91" spans="1:9" s="18" customFormat="1" ht="18.75">
      <c r="A91" s="30"/>
      <c r="B91" s="21"/>
      <c r="C91" s="18" t="s">
        <v>699</v>
      </c>
      <c r="D91" s="22" t="s">
        <v>359</v>
      </c>
      <c r="E91" s="19"/>
      <c r="F91" s="19"/>
      <c r="G91" s="22"/>
      <c r="H91" s="4"/>
      <c r="I91" s="16"/>
    </row>
    <row r="92" spans="1:9" s="18" customFormat="1" ht="18.75">
      <c r="A92" s="30"/>
      <c r="B92" s="21"/>
      <c r="C92" s="41" t="s">
        <v>707</v>
      </c>
      <c r="D92" s="19" t="s">
        <v>712</v>
      </c>
      <c r="E92" s="19"/>
      <c r="F92" s="19"/>
      <c r="G92" s="22"/>
      <c r="H92" s="35"/>
      <c r="I92" s="16"/>
    </row>
    <row r="93" spans="1:9" ht="18.75">
      <c r="A93" s="30"/>
      <c r="B93" s="21"/>
      <c r="C93" s="59" t="s">
        <v>708</v>
      </c>
      <c r="D93" s="19"/>
      <c r="E93" s="19"/>
      <c r="F93" s="19"/>
      <c r="G93" s="22"/>
      <c r="H93" s="35"/>
      <c r="I93" s="16"/>
    </row>
    <row r="94" spans="1:9" s="18" customFormat="1" ht="18.75">
      <c r="A94" s="30"/>
      <c r="B94" s="41"/>
      <c r="C94" s="41" t="s">
        <v>709</v>
      </c>
      <c r="D94" s="22"/>
      <c r="E94" s="19"/>
      <c r="F94" s="19"/>
      <c r="G94" s="22"/>
      <c r="H94" s="4"/>
      <c r="I94" s="16"/>
    </row>
    <row r="95" spans="1:9" s="18" customFormat="1" ht="18.75">
      <c r="A95" s="30"/>
      <c r="B95" s="41"/>
      <c r="C95" s="41" t="s">
        <v>710</v>
      </c>
      <c r="D95" s="22"/>
      <c r="E95" s="19"/>
      <c r="F95" s="19"/>
      <c r="G95" s="22"/>
      <c r="H95" s="4"/>
      <c r="I95" s="16"/>
    </row>
    <row r="96" spans="1:9" s="18" customFormat="1" ht="18.75">
      <c r="A96" s="30"/>
      <c r="B96" s="41"/>
      <c r="C96" s="41" t="s">
        <v>711</v>
      </c>
      <c r="D96" s="22"/>
      <c r="E96" s="19"/>
      <c r="F96" s="19"/>
      <c r="G96" s="22"/>
      <c r="H96" s="4"/>
      <c r="I96" s="16"/>
    </row>
    <row r="97" spans="1:9" s="18" customFormat="1" ht="10.5" customHeight="1">
      <c r="A97" s="32"/>
      <c r="B97" s="36"/>
      <c r="C97" s="36"/>
      <c r="D97" s="27"/>
      <c r="E97" s="33"/>
      <c r="F97" s="33"/>
      <c r="G97" s="27"/>
      <c r="H97" s="53"/>
      <c r="I97" s="24"/>
    </row>
    <row r="98" spans="1:9" s="18" customFormat="1" ht="18.75">
      <c r="A98" s="30">
        <v>3</v>
      </c>
      <c r="B98" s="41" t="s">
        <v>713</v>
      </c>
      <c r="C98" s="41" t="s">
        <v>715</v>
      </c>
      <c r="D98" s="22">
        <v>2600</v>
      </c>
      <c r="E98" s="134"/>
      <c r="F98" s="22"/>
      <c r="G98" s="134" t="s">
        <v>763</v>
      </c>
      <c r="H98" s="20" t="s">
        <v>32</v>
      </c>
      <c r="I98" s="16" t="s">
        <v>32</v>
      </c>
    </row>
    <row r="99" spans="1:9" s="18" customFormat="1" ht="18.75">
      <c r="A99" s="30"/>
      <c r="B99" s="21" t="s">
        <v>714</v>
      </c>
      <c r="C99" s="21" t="s">
        <v>714</v>
      </c>
      <c r="D99" s="22" t="s">
        <v>48</v>
      </c>
      <c r="E99" s="19"/>
      <c r="F99" s="19"/>
      <c r="G99" s="22"/>
      <c r="H99" s="35" t="s">
        <v>674</v>
      </c>
      <c r="I99" s="16"/>
    </row>
    <row r="100" spans="1:9" s="18" customFormat="1" ht="18.75">
      <c r="A100" s="30"/>
      <c r="B100" s="21"/>
      <c r="C100" s="18" t="s">
        <v>716</v>
      </c>
      <c r="D100" s="22" t="s">
        <v>359</v>
      </c>
      <c r="E100" s="19"/>
      <c r="F100" s="19"/>
      <c r="G100" s="22"/>
      <c r="H100" s="4" t="s">
        <v>688</v>
      </c>
      <c r="I100" s="16"/>
    </row>
    <row r="101" spans="1:9" s="18" customFormat="1" ht="18.75">
      <c r="A101" s="30"/>
      <c r="B101" s="41"/>
      <c r="C101" s="41" t="s">
        <v>691</v>
      </c>
      <c r="D101" s="22" t="s">
        <v>712</v>
      </c>
      <c r="E101" s="19"/>
      <c r="F101" s="19"/>
      <c r="G101" s="22"/>
      <c r="H101" s="4"/>
      <c r="I101" s="16"/>
    </row>
    <row r="102" spans="1:9" s="18" customFormat="1" ht="18.75">
      <c r="A102" s="30"/>
      <c r="B102" s="41"/>
      <c r="C102" s="41" t="s">
        <v>692</v>
      </c>
      <c r="D102" s="22"/>
      <c r="E102" s="19"/>
      <c r="F102" s="19"/>
      <c r="G102" s="22"/>
      <c r="H102" s="4"/>
      <c r="I102" s="16"/>
    </row>
    <row r="103" spans="1:9" s="18" customFormat="1" ht="18.75">
      <c r="A103" s="30"/>
      <c r="B103" s="41"/>
      <c r="C103" s="41"/>
      <c r="D103" s="22"/>
      <c r="E103" s="19"/>
      <c r="F103" s="19"/>
      <c r="G103" s="27"/>
      <c r="H103" s="4"/>
      <c r="I103" s="16"/>
    </row>
    <row r="104" spans="1:9" s="113" customFormat="1" ht="20.25">
      <c r="A104" s="108" t="s">
        <v>2</v>
      </c>
      <c r="B104" s="108" t="s">
        <v>678</v>
      </c>
      <c r="C104" s="79"/>
      <c r="D104" s="110">
        <f>SUM(D83:D103)</f>
        <v>10600</v>
      </c>
      <c r="E104" s="110">
        <f>SUM(E85:E103)</f>
        <v>5000</v>
      </c>
      <c r="F104" s="110"/>
      <c r="G104" s="110"/>
      <c r="H104" s="110"/>
      <c r="I104" s="108"/>
    </row>
    <row r="105" spans="1:9" s="50" customFormat="1" ht="21" customHeight="1">
      <c r="A105" s="49" t="s">
        <v>679</v>
      </c>
      <c r="B105" s="6"/>
      <c r="C105" s="6"/>
      <c r="D105" s="6"/>
      <c r="E105" s="6"/>
      <c r="F105" s="6"/>
      <c r="G105" s="6"/>
      <c r="H105" s="6"/>
      <c r="I105" s="6"/>
    </row>
    <row r="106" spans="1:9" s="50" customFormat="1" ht="21" customHeight="1">
      <c r="A106" s="6"/>
      <c r="B106" s="49" t="s">
        <v>125</v>
      </c>
      <c r="C106" s="6"/>
      <c r="D106" s="6"/>
      <c r="E106" s="6"/>
      <c r="F106" s="6"/>
      <c r="G106" s="6"/>
      <c r="H106" s="6"/>
      <c r="I106" s="6"/>
    </row>
    <row r="107" spans="1:9" s="9" customFormat="1" ht="18.75">
      <c r="A107" s="92" t="s">
        <v>5</v>
      </c>
      <c r="B107" s="149" t="s">
        <v>653</v>
      </c>
      <c r="C107" s="92"/>
      <c r="D107" s="93" t="s">
        <v>7</v>
      </c>
      <c r="E107" s="92"/>
      <c r="F107" s="92"/>
      <c r="G107" s="92"/>
      <c r="H107" s="92" t="s">
        <v>8</v>
      </c>
      <c r="I107" s="94" t="s">
        <v>116</v>
      </c>
    </row>
    <row r="108" spans="1:9" s="9" customFormat="1" ht="18.75">
      <c r="A108" s="95" t="s">
        <v>6</v>
      </c>
      <c r="B108" s="150"/>
      <c r="C108" s="95" t="s">
        <v>654</v>
      </c>
      <c r="D108" s="96" t="s">
        <v>115</v>
      </c>
      <c r="E108" s="95" t="s">
        <v>761</v>
      </c>
      <c r="F108" s="95" t="s">
        <v>762</v>
      </c>
      <c r="G108" s="95" t="s">
        <v>764</v>
      </c>
      <c r="H108" s="95" t="s">
        <v>655</v>
      </c>
      <c r="I108" s="97" t="s">
        <v>117</v>
      </c>
    </row>
    <row r="109" spans="1:9" s="9" customFormat="1" ht="18.75">
      <c r="A109" s="98"/>
      <c r="B109" s="151"/>
      <c r="C109" s="98"/>
      <c r="D109" s="99"/>
      <c r="E109" s="98"/>
      <c r="F109" s="98"/>
      <c r="G109" s="98"/>
      <c r="H109" s="98" t="s">
        <v>656</v>
      </c>
      <c r="I109" s="100" t="s">
        <v>118</v>
      </c>
    </row>
    <row r="110" spans="1:9" s="18" customFormat="1" ht="18.75">
      <c r="A110" s="30">
        <v>1</v>
      </c>
      <c r="B110" s="21" t="s">
        <v>657</v>
      </c>
      <c r="C110" s="21" t="s">
        <v>657</v>
      </c>
      <c r="D110" s="19">
        <v>5000</v>
      </c>
      <c r="E110" s="134" t="s">
        <v>763</v>
      </c>
      <c r="F110" s="19"/>
      <c r="G110" s="19"/>
      <c r="H110" s="20" t="s">
        <v>10</v>
      </c>
      <c r="I110" s="128" t="s">
        <v>41</v>
      </c>
    </row>
    <row r="111" spans="1:9" s="18" customFormat="1" ht="18.75">
      <c r="A111" s="30"/>
      <c r="B111" s="21"/>
      <c r="C111" s="21" t="s">
        <v>658</v>
      </c>
      <c r="D111" s="19" t="s">
        <v>48</v>
      </c>
      <c r="E111" s="19"/>
      <c r="F111" s="19"/>
      <c r="G111" s="19"/>
      <c r="H111" s="20" t="s">
        <v>659</v>
      </c>
      <c r="I111" s="16"/>
    </row>
    <row r="112" spans="1:9" s="18" customFormat="1" ht="18.75">
      <c r="A112" s="30"/>
      <c r="B112" s="21"/>
      <c r="C112" s="46" t="s">
        <v>660</v>
      </c>
      <c r="D112" s="22" t="s">
        <v>357</v>
      </c>
      <c r="E112" s="22"/>
      <c r="F112" s="22"/>
      <c r="G112" s="22"/>
      <c r="H112" s="20"/>
      <c r="I112" s="16"/>
    </row>
    <row r="113" spans="1:9" s="18" customFormat="1" ht="18.75">
      <c r="A113" s="30"/>
      <c r="B113" s="21"/>
      <c r="C113" s="59" t="s">
        <v>661</v>
      </c>
      <c r="D113" s="19" t="s">
        <v>739</v>
      </c>
      <c r="E113" s="19"/>
      <c r="F113" s="19"/>
      <c r="G113" s="19"/>
      <c r="H113" s="20"/>
      <c r="I113" s="16"/>
    </row>
    <row r="114" spans="1:9" s="18" customFormat="1" ht="18.75">
      <c r="A114" s="30"/>
      <c r="B114" s="21"/>
      <c r="C114" s="59" t="s">
        <v>662</v>
      </c>
      <c r="D114" s="19"/>
      <c r="E114" s="19"/>
      <c r="F114" s="19"/>
      <c r="G114" s="19"/>
      <c r="H114" s="20"/>
      <c r="I114" s="16"/>
    </row>
    <row r="115" spans="1:9" s="18" customFormat="1" ht="18.75">
      <c r="A115" s="30"/>
      <c r="B115" s="21"/>
      <c r="C115" s="59" t="s">
        <v>663</v>
      </c>
      <c r="D115" s="19"/>
      <c r="E115" s="19"/>
      <c r="F115" s="19"/>
      <c r="G115" s="19"/>
      <c r="H115" s="20"/>
      <c r="I115" s="16"/>
    </row>
    <row r="116" spans="1:9" s="18" customFormat="1" ht="18.75">
      <c r="A116" s="30"/>
      <c r="B116" s="21"/>
      <c r="C116" s="59" t="s">
        <v>664</v>
      </c>
      <c r="D116" s="19"/>
      <c r="E116" s="19"/>
      <c r="F116" s="19"/>
      <c r="G116" s="19"/>
      <c r="H116" s="20"/>
      <c r="I116" s="16"/>
    </row>
    <row r="117" spans="1:9" s="18" customFormat="1" ht="18.75">
      <c r="A117" s="32"/>
      <c r="B117" s="25"/>
      <c r="C117" s="60"/>
      <c r="D117" s="33"/>
      <c r="E117" s="33"/>
      <c r="F117" s="33"/>
      <c r="G117" s="33"/>
      <c r="H117" s="28"/>
      <c r="I117" s="24"/>
    </row>
    <row r="118" spans="1:9" s="18" customFormat="1" ht="18.75">
      <c r="A118" s="30">
        <v>2</v>
      </c>
      <c r="B118" s="41" t="s">
        <v>740</v>
      </c>
      <c r="C118" s="41" t="s">
        <v>741</v>
      </c>
      <c r="D118" s="22">
        <v>25000</v>
      </c>
      <c r="E118" s="134"/>
      <c r="F118" s="22"/>
      <c r="G118" s="134" t="s">
        <v>763</v>
      </c>
      <c r="H118" s="20" t="s">
        <v>680</v>
      </c>
      <c r="I118" s="16" t="s">
        <v>41</v>
      </c>
    </row>
    <row r="119" spans="1:9" s="18" customFormat="1" ht="18.75">
      <c r="A119" s="30"/>
      <c r="B119" s="41" t="s">
        <v>676</v>
      </c>
      <c r="C119" s="41" t="s">
        <v>742</v>
      </c>
      <c r="D119" s="22" t="s">
        <v>48</v>
      </c>
      <c r="E119" s="19"/>
      <c r="F119" s="19"/>
      <c r="G119" s="22"/>
      <c r="H119" s="129" t="s">
        <v>751</v>
      </c>
      <c r="I119" s="16"/>
    </row>
    <row r="120" spans="1:9" s="18" customFormat="1" ht="18.75">
      <c r="A120" s="30"/>
      <c r="B120" s="21"/>
      <c r="C120" s="18" t="s">
        <v>743</v>
      </c>
      <c r="D120" s="22" t="s">
        <v>357</v>
      </c>
      <c r="E120" s="19"/>
      <c r="F120" s="19"/>
      <c r="G120" s="22"/>
      <c r="H120" s="4"/>
      <c r="I120" s="16"/>
    </row>
    <row r="121" spans="1:9" s="18" customFormat="1" ht="18.75">
      <c r="A121" s="30"/>
      <c r="B121" s="41"/>
      <c r="C121" s="41" t="s">
        <v>744</v>
      </c>
      <c r="D121" s="22" t="s">
        <v>739</v>
      </c>
      <c r="E121" s="19"/>
      <c r="F121" s="19"/>
      <c r="G121" s="22"/>
      <c r="H121" s="4"/>
      <c r="I121" s="16"/>
    </row>
    <row r="122" spans="1:9" s="18" customFormat="1" ht="18.75">
      <c r="A122" s="30"/>
      <c r="B122" s="41"/>
      <c r="C122" s="41" t="s">
        <v>745</v>
      </c>
      <c r="D122" s="22"/>
      <c r="E122" s="19"/>
      <c r="F122" s="19"/>
      <c r="G122" s="22"/>
      <c r="H122" s="4"/>
      <c r="I122" s="16"/>
    </row>
    <row r="123" spans="1:9" s="18" customFormat="1" ht="18.75">
      <c r="A123" s="30"/>
      <c r="B123" s="41"/>
      <c r="C123" s="41" t="s">
        <v>746</v>
      </c>
      <c r="D123" s="22"/>
      <c r="E123" s="19"/>
      <c r="F123" s="19"/>
      <c r="G123" s="22"/>
      <c r="H123" s="4"/>
      <c r="I123" s="16"/>
    </row>
    <row r="124" spans="1:9" s="18" customFormat="1" ht="18.75">
      <c r="A124" s="30"/>
      <c r="B124" s="41"/>
      <c r="C124" s="41" t="s">
        <v>748</v>
      </c>
      <c r="D124" s="22"/>
      <c r="E124" s="19"/>
      <c r="F124" s="19"/>
      <c r="G124" s="22"/>
      <c r="H124" s="4"/>
      <c r="I124" s="16"/>
    </row>
    <row r="125" spans="1:9" s="18" customFormat="1" ht="18.75">
      <c r="A125" s="30"/>
      <c r="B125" s="41"/>
      <c r="C125" s="41" t="s">
        <v>747</v>
      </c>
      <c r="D125" s="22"/>
      <c r="E125" s="19"/>
      <c r="F125" s="19"/>
      <c r="G125" s="22"/>
      <c r="H125" s="4"/>
      <c r="I125" s="16"/>
    </row>
    <row r="126" spans="1:9" s="18" customFormat="1" ht="18.75">
      <c r="A126" s="30"/>
      <c r="B126" s="41"/>
      <c r="C126" s="41" t="s">
        <v>749</v>
      </c>
      <c r="D126" s="22"/>
      <c r="E126" s="19"/>
      <c r="F126" s="19"/>
      <c r="G126" s="22"/>
      <c r="H126" s="4"/>
      <c r="I126" s="16"/>
    </row>
    <row r="127" spans="1:9" s="18" customFormat="1" ht="18.75">
      <c r="A127" s="30"/>
      <c r="B127" s="41"/>
      <c r="C127" s="41" t="s">
        <v>750</v>
      </c>
      <c r="D127" s="22"/>
      <c r="E127" s="19"/>
      <c r="F127" s="19"/>
      <c r="G127" s="22"/>
      <c r="H127" s="4"/>
      <c r="I127" s="16"/>
    </row>
    <row r="128" spans="1:9" s="18" customFormat="1" ht="18.75">
      <c r="A128" s="30"/>
      <c r="B128" s="41"/>
      <c r="C128" s="41"/>
      <c r="D128" s="22"/>
      <c r="E128" s="19"/>
      <c r="F128" s="19"/>
      <c r="G128" s="22"/>
      <c r="H128" s="4"/>
      <c r="I128" s="16"/>
    </row>
    <row r="129" spans="1:9" s="18" customFormat="1" ht="18.75">
      <c r="A129" s="30"/>
      <c r="B129" s="41"/>
      <c r="C129" s="41"/>
      <c r="D129" s="22"/>
      <c r="E129" s="19"/>
      <c r="F129" s="19"/>
      <c r="G129" s="22"/>
      <c r="H129" s="4"/>
      <c r="I129" s="16"/>
    </row>
    <row r="130" spans="1:9" s="18" customFormat="1" ht="18.75">
      <c r="A130" s="32"/>
      <c r="B130" s="36"/>
      <c r="C130" s="36"/>
      <c r="D130" s="27"/>
      <c r="E130" s="33"/>
      <c r="F130" s="33"/>
      <c r="G130" s="27"/>
      <c r="H130" s="53"/>
      <c r="I130" s="24"/>
    </row>
    <row r="131" spans="1:9" s="50" customFormat="1" ht="21" customHeight="1">
      <c r="A131" s="49" t="s">
        <v>679</v>
      </c>
      <c r="B131" s="6"/>
      <c r="C131" s="6"/>
      <c r="D131" s="6"/>
      <c r="E131" s="6"/>
      <c r="F131" s="6"/>
      <c r="G131" s="6"/>
      <c r="H131" s="6"/>
      <c r="I131" s="6"/>
    </row>
    <row r="132" spans="1:9" s="50" customFormat="1" ht="21" customHeight="1">
      <c r="A132" s="6"/>
      <c r="B132" s="49" t="s">
        <v>125</v>
      </c>
      <c r="C132" s="6"/>
      <c r="D132" s="6"/>
      <c r="E132" s="6"/>
      <c r="F132" s="6"/>
      <c r="G132" s="6"/>
      <c r="H132" s="6"/>
      <c r="I132" s="6"/>
    </row>
    <row r="133" spans="1:9" s="9" customFormat="1" ht="18.75">
      <c r="A133" s="92" t="s">
        <v>5</v>
      </c>
      <c r="B133" s="149" t="s">
        <v>653</v>
      </c>
      <c r="C133" s="92"/>
      <c r="D133" s="93" t="s">
        <v>7</v>
      </c>
      <c r="E133" s="92"/>
      <c r="F133" s="92"/>
      <c r="G133" s="92"/>
      <c r="H133" s="92" t="s">
        <v>8</v>
      </c>
      <c r="I133" s="94" t="s">
        <v>116</v>
      </c>
    </row>
    <row r="134" spans="1:9" s="9" customFormat="1" ht="18.75">
      <c r="A134" s="95" t="s">
        <v>6</v>
      </c>
      <c r="B134" s="150"/>
      <c r="C134" s="95" t="s">
        <v>654</v>
      </c>
      <c r="D134" s="96" t="s">
        <v>115</v>
      </c>
      <c r="E134" s="95" t="s">
        <v>761</v>
      </c>
      <c r="F134" s="95" t="s">
        <v>762</v>
      </c>
      <c r="G134" s="95" t="s">
        <v>764</v>
      </c>
      <c r="H134" s="95" t="s">
        <v>655</v>
      </c>
      <c r="I134" s="97" t="s">
        <v>117</v>
      </c>
    </row>
    <row r="135" spans="1:9" s="9" customFormat="1" ht="18.75">
      <c r="A135" s="98"/>
      <c r="B135" s="151"/>
      <c r="C135" s="98"/>
      <c r="D135" s="99"/>
      <c r="E135" s="98"/>
      <c r="F135" s="98"/>
      <c r="G135" s="98"/>
      <c r="H135" s="98" t="s">
        <v>656</v>
      </c>
      <c r="I135" s="100" t="s">
        <v>118</v>
      </c>
    </row>
    <row r="136" spans="1:9" s="18" customFormat="1" ht="18.75">
      <c r="A136" s="30">
        <v>3</v>
      </c>
      <c r="B136" s="41" t="s">
        <v>681</v>
      </c>
      <c r="C136" s="41" t="s">
        <v>682</v>
      </c>
      <c r="D136" s="22">
        <v>22000</v>
      </c>
      <c r="E136" s="22"/>
      <c r="F136" s="22"/>
      <c r="G136" s="134" t="s">
        <v>763</v>
      </c>
      <c r="H136" s="20" t="s">
        <v>680</v>
      </c>
      <c r="I136" s="16" t="s">
        <v>41</v>
      </c>
    </row>
    <row r="137" spans="1:9" s="18" customFormat="1" ht="18.75">
      <c r="A137" s="30"/>
      <c r="B137" s="41" t="s">
        <v>676</v>
      </c>
      <c r="C137" s="41" t="s">
        <v>683</v>
      </c>
      <c r="D137" s="22" t="s">
        <v>48</v>
      </c>
      <c r="E137" s="19"/>
      <c r="F137" s="19"/>
      <c r="G137" s="22"/>
      <c r="H137" s="129" t="s">
        <v>674</v>
      </c>
      <c r="I137" s="16"/>
    </row>
    <row r="138" spans="1:9" s="18" customFormat="1" ht="18.75">
      <c r="A138" s="30"/>
      <c r="B138" s="21"/>
      <c r="C138" s="18" t="s">
        <v>677</v>
      </c>
      <c r="D138" s="22" t="s">
        <v>357</v>
      </c>
      <c r="E138" s="19"/>
      <c r="F138" s="19"/>
      <c r="G138" s="22"/>
      <c r="H138" s="4"/>
      <c r="I138" s="16"/>
    </row>
    <row r="139" spans="1:9" s="18" customFormat="1" ht="18.75">
      <c r="A139" s="30"/>
      <c r="B139" s="41"/>
      <c r="C139" s="41" t="s">
        <v>752</v>
      </c>
      <c r="D139" s="22" t="s">
        <v>753</v>
      </c>
      <c r="E139" s="19"/>
      <c r="F139" s="19"/>
      <c r="G139" s="22"/>
      <c r="H139" s="4"/>
      <c r="I139" s="16"/>
    </row>
    <row r="140" spans="1:9" s="18" customFormat="1" ht="18.75">
      <c r="A140" s="30"/>
      <c r="B140" s="41"/>
      <c r="C140" s="130" t="s">
        <v>754</v>
      </c>
      <c r="D140" s="22"/>
      <c r="E140" s="19"/>
      <c r="F140" s="19"/>
      <c r="G140" s="22"/>
      <c r="H140" s="4"/>
      <c r="I140" s="16"/>
    </row>
    <row r="141" spans="1:9" s="18" customFormat="1" ht="18.75">
      <c r="A141" s="32"/>
      <c r="B141" s="36"/>
      <c r="C141" s="131"/>
      <c r="D141" s="27"/>
      <c r="E141" s="33"/>
      <c r="F141" s="33"/>
      <c r="G141" s="27"/>
      <c r="H141" s="53"/>
      <c r="I141" s="24"/>
    </row>
    <row r="142" spans="1:9" s="18" customFormat="1" ht="18.75">
      <c r="A142" s="30">
        <v>4</v>
      </c>
      <c r="B142" s="41" t="s">
        <v>755</v>
      </c>
      <c r="C142" s="41" t="s">
        <v>757</v>
      </c>
      <c r="D142" s="22">
        <v>4000</v>
      </c>
      <c r="E142" s="19"/>
      <c r="F142" s="19"/>
      <c r="G142" s="134" t="s">
        <v>763</v>
      </c>
      <c r="H142" s="20" t="s">
        <v>680</v>
      </c>
      <c r="I142" s="16" t="s">
        <v>41</v>
      </c>
    </row>
    <row r="143" spans="1:9" s="18" customFormat="1" ht="18.75">
      <c r="A143" s="30"/>
      <c r="B143" s="41" t="s">
        <v>756</v>
      </c>
      <c r="C143" s="41" t="s">
        <v>756</v>
      </c>
      <c r="D143" s="22" t="s">
        <v>48</v>
      </c>
      <c r="E143" s="19"/>
      <c r="F143" s="19"/>
      <c r="G143" s="22"/>
      <c r="H143" s="129" t="s">
        <v>674</v>
      </c>
      <c r="I143" s="16"/>
    </row>
    <row r="144" spans="1:9" s="18" customFormat="1" ht="18.75">
      <c r="A144" s="30"/>
      <c r="B144" s="21"/>
      <c r="C144" s="18" t="s">
        <v>677</v>
      </c>
      <c r="D144" s="22" t="s">
        <v>357</v>
      </c>
      <c r="E144" s="19"/>
      <c r="F144" s="19"/>
      <c r="G144" s="22"/>
      <c r="H144" s="4"/>
      <c r="I144" s="16"/>
    </row>
    <row r="145" spans="1:9" s="18" customFormat="1" ht="18.75">
      <c r="A145" s="30"/>
      <c r="B145" s="41"/>
      <c r="C145" s="41" t="s">
        <v>752</v>
      </c>
      <c r="D145" s="22" t="s">
        <v>758</v>
      </c>
      <c r="E145" s="19"/>
      <c r="F145" s="19"/>
      <c r="G145" s="22"/>
      <c r="H145" s="4"/>
      <c r="I145" s="16"/>
    </row>
    <row r="146" spans="1:9" s="18" customFormat="1" ht="18.75">
      <c r="A146" s="30"/>
      <c r="B146" s="41"/>
      <c r="C146" s="130" t="s">
        <v>754</v>
      </c>
      <c r="D146" s="22"/>
      <c r="E146" s="19"/>
      <c r="F146" s="19"/>
      <c r="G146" s="22"/>
      <c r="H146" s="4"/>
      <c r="I146" s="16"/>
    </row>
    <row r="147" spans="1:9" s="18" customFormat="1" ht="18.75">
      <c r="A147" s="30"/>
      <c r="B147" s="41"/>
      <c r="C147" s="130"/>
      <c r="D147" s="22"/>
      <c r="E147" s="19"/>
      <c r="F147" s="19"/>
      <c r="G147" s="22"/>
      <c r="H147" s="4"/>
      <c r="I147" s="16"/>
    </row>
    <row r="148" spans="1:9" s="18" customFormat="1" ht="18.75">
      <c r="A148" s="32"/>
      <c r="B148" s="36"/>
      <c r="C148" s="36"/>
      <c r="D148" s="27"/>
      <c r="E148" s="33"/>
      <c r="F148" s="33"/>
      <c r="G148" s="27"/>
      <c r="H148" s="53"/>
      <c r="I148" s="24"/>
    </row>
    <row r="149" spans="1:9" s="113" customFormat="1" ht="20.25">
      <c r="A149" s="108" t="s">
        <v>2</v>
      </c>
      <c r="B149" s="108" t="s">
        <v>759</v>
      </c>
      <c r="C149" s="79"/>
      <c r="D149" s="110">
        <f>SUM(D110:D148)</f>
        <v>56000</v>
      </c>
      <c r="E149" s="110"/>
      <c r="F149" s="110"/>
      <c r="G149" s="110"/>
      <c r="H149" s="110"/>
      <c r="I149" s="108"/>
    </row>
    <row r="160" spans="1:7" s="18" customFormat="1" ht="18.75">
      <c r="A160" s="57"/>
      <c r="D160" s="4"/>
      <c r="E160" s="4"/>
      <c r="F160" s="4"/>
      <c r="G160" s="4"/>
    </row>
  </sheetData>
  <sheetProtection/>
  <mergeCells count="10">
    <mergeCell ref="B133:B135"/>
    <mergeCell ref="B107:B109"/>
    <mergeCell ref="A1:I1"/>
    <mergeCell ref="A2:I2"/>
    <mergeCell ref="B28:B30"/>
    <mergeCell ref="B54:B56"/>
    <mergeCell ref="B80:B82"/>
    <mergeCell ref="A3:I3"/>
    <mergeCell ref="A4:I4"/>
    <mergeCell ref="B7:B9"/>
  </mergeCells>
  <printOptions/>
  <pageMargins left="0.31496062992125984" right="0.31496062992125984" top="0.9448818897637796" bottom="0.551181102362204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17" sqref="G17"/>
    </sheetView>
  </sheetViews>
  <sheetFormatPr defaultColWidth="9.140625" defaultRowHeight="23.25"/>
  <cols>
    <col min="1" max="1" width="68.28125" style="2" customWidth="1"/>
    <col min="2" max="2" width="10.8515625" style="2" customWidth="1"/>
    <col min="3" max="3" width="10.7109375" style="90" customWidth="1"/>
    <col min="4" max="4" width="10.00390625" style="90" customWidth="1"/>
    <col min="5" max="5" width="9.8515625" style="90" customWidth="1"/>
    <col min="6" max="6" width="9.28125" style="90" customWidth="1"/>
    <col min="7" max="7" width="10.00390625" style="90" customWidth="1"/>
    <col min="8" max="8" width="10.7109375" style="90" customWidth="1"/>
    <col min="9" max="9" width="10.8515625" style="90" customWidth="1"/>
    <col min="10" max="11" width="9.140625" style="2" customWidth="1"/>
    <col min="12" max="12" width="13.57421875" style="2" bestFit="1" customWidth="1"/>
    <col min="13" max="16384" width="9.140625" style="2" customWidth="1"/>
  </cols>
  <sheetData>
    <row r="1" spans="1:9" s="5" customFormat="1" ht="32.25" customHeight="1">
      <c r="A1" s="144" t="s">
        <v>789</v>
      </c>
      <c r="B1" s="144"/>
      <c r="C1" s="144"/>
      <c r="D1" s="144"/>
      <c r="E1" s="144"/>
      <c r="F1" s="144"/>
      <c r="G1" s="144"/>
      <c r="H1" s="144"/>
      <c r="I1" s="144"/>
    </row>
    <row r="2" spans="1:9" ht="23.25">
      <c r="A2" s="145" t="s">
        <v>787</v>
      </c>
      <c r="B2" s="145"/>
      <c r="C2" s="145"/>
      <c r="D2" s="145"/>
      <c r="E2" s="145"/>
      <c r="F2" s="145"/>
      <c r="G2" s="145"/>
      <c r="H2" s="145"/>
      <c r="I2" s="145"/>
    </row>
    <row r="3" spans="1:9" ht="23.25">
      <c r="A3" s="145" t="s">
        <v>355</v>
      </c>
      <c r="B3" s="145"/>
      <c r="C3" s="145"/>
      <c r="D3" s="145"/>
      <c r="E3" s="145"/>
      <c r="F3" s="145"/>
      <c r="G3" s="145"/>
      <c r="H3" s="145"/>
      <c r="I3" s="145"/>
    </row>
    <row r="4" spans="1:9" ht="23.25">
      <c r="A4" s="145" t="s">
        <v>16</v>
      </c>
      <c r="B4" s="145"/>
      <c r="C4" s="145"/>
      <c r="D4" s="145"/>
      <c r="E4" s="145"/>
      <c r="F4" s="145"/>
      <c r="G4" s="145"/>
      <c r="H4" s="145"/>
      <c r="I4" s="145"/>
    </row>
    <row r="5" spans="1:9" ht="20.25">
      <c r="A5" s="1"/>
      <c r="B5" s="1"/>
      <c r="C5" s="1"/>
      <c r="D5" s="1"/>
      <c r="E5" s="1"/>
      <c r="F5" s="1"/>
      <c r="G5" s="1"/>
      <c r="H5" s="1"/>
      <c r="I5" s="1"/>
    </row>
    <row r="6" spans="1:9" s="78" customFormat="1" ht="20.25">
      <c r="A6" s="146" t="s">
        <v>177</v>
      </c>
      <c r="B6" s="140" t="s">
        <v>49</v>
      </c>
      <c r="C6" s="141"/>
      <c r="D6" s="140" t="s">
        <v>49</v>
      </c>
      <c r="E6" s="141"/>
      <c r="F6" s="140" t="s">
        <v>49</v>
      </c>
      <c r="G6" s="141"/>
      <c r="H6" s="140" t="s">
        <v>49</v>
      </c>
      <c r="I6" s="141"/>
    </row>
    <row r="7" spans="1:9" s="78" customFormat="1" ht="19.5" customHeight="1">
      <c r="A7" s="147"/>
      <c r="B7" s="142" t="s">
        <v>783</v>
      </c>
      <c r="C7" s="143"/>
      <c r="D7" s="142" t="s">
        <v>785</v>
      </c>
      <c r="E7" s="143"/>
      <c r="F7" s="142" t="s">
        <v>762</v>
      </c>
      <c r="G7" s="143"/>
      <c r="H7" s="142" t="s">
        <v>786</v>
      </c>
      <c r="I7" s="143"/>
    </row>
    <row r="8" spans="1:9" s="78" customFormat="1" ht="19.5" customHeight="1">
      <c r="A8" s="132"/>
      <c r="B8" s="91" t="s">
        <v>124</v>
      </c>
      <c r="C8" s="91" t="s">
        <v>784</v>
      </c>
      <c r="D8" s="91" t="s">
        <v>124</v>
      </c>
      <c r="E8" s="91" t="s">
        <v>784</v>
      </c>
      <c r="F8" s="91" t="s">
        <v>124</v>
      </c>
      <c r="G8" s="91" t="s">
        <v>784</v>
      </c>
      <c r="H8" s="91" t="s">
        <v>124</v>
      </c>
      <c r="I8" s="91" t="s">
        <v>784</v>
      </c>
    </row>
    <row r="9" spans="1:12" ht="20.25">
      <c r="A9" s="79" t="s">
        <v>1</v>
      </c>
      <c r="B9" s="80"/>
      <c r="C9" s="81"/>
      <c r="D9" s="81"/>
      <c r="E9" s="81"/>
      <c r="F9" s="81"/>
      <c r="G9" s="81"/>
      <c r="H9" s="81"/>
      <c r="I9" s="81"/>
      <c r="L9" s="78"/>
    </row>
    <row r="10" spans="1:12" ht="20.25">
      <c r="A10" s="80" t="s">
        <v>134</v>
      </c>
      <c r="B10" s="81">
        <v>4</v>
      </c>
      <c r="C10" s="82">
        <f>B10*100/B12</f>
        <v>57.142857142857146</v>
      </c>
      <c r="D10" s="82">
        <v>0</v>
      </c>
      <c r="E10" s="82">
        <f>D10*100/B10</f>
        <v>0</v>
      </c>
      <c r="F10" s="82">
        <v>0</v>
      </c>
      <c r="G10" s="82">
        <v>0</v>
      </c>
      <c r="H10" s="81">
        <v>4</v>
      </c>
      <c r="I10" s="82">
        <f>H10*100/H12</f>
        <v>57.142857142857146</v>
      </c>
      <c r="L10" s="78"/>
    </row>
    <row r="11" spans="1:12" ht="20.25">
      <c r="A11" s="80" t="s">
        <v>136</v>
      </c>
      <c r="B11" s="81">
        <v>3</v>
      </c>
      <c r="C11" s="82">
        <f>B11*100/B12</f>
        <v>42.857142857142854</v>
      </c>
      <c r="D11" s="82">
        <v>0</v>
      </c>
      <c r="E11" s="82">
        <f>D11*100/B11</f>
        <v>0</v>
      </c>
      <c r="F11" s="82">
        <v>0</v>
      </c>
      <c r="G11" s="82">
        <v>0</v>
      </c>
      <c r="H11" s="81">
        <v>3</v>
      </c>
      <c r="I11" s="82">
        <f>H11*100/H12</f>
        <v>42.857142857142854</v>
      </c>
      <c r="L11" s="78"/>
    </row>
    <row r="12" spans="1:9" s="78" customFormat="1" ht="20.25">
      <c r="A12" s="3" t="s">
        <v>2</v>
      </c>
      <c r="B12" s="3">
        <f>SUM(B10:B11)</f>
        <v>7</v>
      </c>
      <c r="C12" s="83">
        <v>100</v>
      </c>
      <c r="D12" s="82">
        <v>0</v>
      </c>
      <c r="E12" s="82">
        <f>D12*100/B12</f>
        <v>0</v>
      </c>
      <c r="F12" s="82">
        <v>0</v>
      </c>
      <c r="G12" s="82">
        <v>0</v>
      </c>
      <c r="H12" s="3">
        <f>SUM(H10:H11)</f>
        <v>7</v>
      </c>
      <c r="I12" s="83">
        <v>100</v>
      </c>
    </row>
    <row r="13" spans="1:12" ht="20.25">
      <c r="A13" s="79" t="s">
        <v>3</v>
      </c>
      <c r="B13" s="80"/>
      <c r="C13" s="81"/>
      <c r="D13" s="81"/>
      <c r="E13" s="81"/>
      <c r="F13" s="81"/>
      <c r="G13" s="81"/>
      <c r="H13" s="81"/>
      <c r="I13" s="81"/>
      <c r="L13" s="78"/>
    </row>
    <row r="14" spans="1:12" ht="20.25">
      <c r="A14" s="80" t="s">
        <v>135</v>
      </c>
      <c r="B14" s="81">
        <v>4</v>
      </c>
      <c r="C14" s="82">
        <f>B14*100/B17</f>
        <v>40</v>
      </c>
      <c r="D14" s="136">
        <v>0</v>
      </c>
      <c r="E14" s="82">
        <f>D14*100/B14</f>
        <v>0</v>
      </c>
      <c r="F14" s="82">
        <v>0</v>
      </c>
      <c r="G14" s="82">
        <v>0</v>
      </c>
      <c r="H14" s="81">
        <v>4</v>
      </c>
      <c r="I14" s="82">
        <f>H14*100/H17</f>
        <v>40</v>
      </c>
      <c r="L14" s="78"/>
    </row>
    <row r="15" spans="1:12" ht="20.25">
      <c r="A15" s="80" t="s">
        <v>172</v>
      </c>
      <c r="B15" s="81">
        <v>5</v>
      </c>
      <c r="C15" s="82">
        <f>B15*100/B17</f>
        <v>50</v>
      </c>
      <c r="D15" s="82">
        <v>0</v>
      </c>
      <c r="E15" s="82">
        <f>D15*100/B15</f>
        <v>0</v>
      </c>
      <c r="F15" s="82">
        <v>0</v>
      </c>
      <c r="G15" s="82">
        <v>0</v>
      </c>
      <c r="H15" s="81">
        <v>5</v>
      </c>
      <c r="I15" s="82">
        <f>H15*100/H17</f>
        <v>50</v>
      </c>
      <c r="L15" s="78"/>
    </row>
    <row r="16" spans="1:12" ht="20.25">
      <c r="A16" s="80" t="s">
        <v>171</v>
      </c>
      <c r="B16" s="81">
        <v>1</v>
      </c>
      <c r="C16" s="82">
        <f>B16*100/B17</f>
        <v>10</v>
      </c>
      <c r="D16" s="82">
        <v>0</v>
      </c>
      <c r="E16" s="82">
        <f>D16*100/B16</f>
        <v>0</v>
      </c>
      <c r="F16" s="82">
        <v>0</v>
      </c>
      <c r="G16" s="82">
        <v>0</v>
      </c>
      <c r="H16" s="81">
        <v>1</v>
      </c>
      <c r="I16" s="82">
        <f>H16*100/H17</f>
        <v>10</v>
      </c>
      <c r="L16" s="84"/>
    </row>
    <row r="17" spans="1:12" s="78" customFormat="1" ht="20.25">
      <c r="A17" s="3" t="s">
        <v>2</v>
      </c>
      <c r="B17" s="3">
        <f>SUM(B14:B16)</f>
        <v>10</v>
      </c>
      <c r="C17" s="83">
        <v>100</v>
      </c>
      <c r="D17" s="83">
        <v>0</v>
      </c>
      <c r="E17" s="82">
        <f>D17*100/B17</f>
        <v>0</v>
      </c>
      <c r="F17" s="82">
        <v>0</v>
      </c>
      <c r="G17" s="82">
        <v>0</v>
      </c>
      <c r="H17" s="3">
        <f>SUM(H14:H16)</f>
        <v>10</v>
      </c>
      <c r="I17" s="83">
        <v>100</v>
      </c>
      <c r="L17" s="84"/>
    </row>
    <row r="18" spans="1:9" ht="20.25">
      <c r="A18" s="86" t="s">
        <v>332</v>
      </c>
      <c r="B18" s="87"/>
      <c r="C18" s="88"/>
      <c r="D18" s="88"/>
      <c r="E18" s="88"/>
      <c r="F18" s="82"/>
      <c r="G18" s="82"/>
      <c r="H18" s="88"/>
      <c r="I18" s="88"/>
    </row>
    <row r="19" spans="1:9" ht="20.25">
      <c r="A19" s="80" t="s">
        <v>335</v>
      </c>
      <c r="B19" s="81">
        <v>4</v>
      </c>
      <c r="C19" s="82">
        <f>B19*100/B23</f>
        <v>25</v>
      </c>
      <c r="D19" s="82">
        <v>4</v>
      </c>
      <c r="E19" s="82">
        <f>D19*100/B19</f>
        <v>100</v>
      </c>
      <c r="F19" s="82">
        <v>0</v>
      </c>
      <c r="G19" s="82">
        <v>0</v>
      </c>
      <c r="H19" s="81" t="s">
        <v>794</v>
      </c>
      <c r="I19" s="82">
        <v>0</v>
      </c>
    </row>
    <row r="20" spans="1:12" ht="20.25">
      <c r="A20" s="80" t="s">
        <v>336</v>
      </c>
      <c r="B20" s="81">
        <v>1</v>
      </c>
      <c r="C20" s="82">
        <f>B20*100/B23</f>
        <v>6.25</v>
      </c>
      <c r="D20" s="82">
        <v>0</v>
      </c>
      <c r="E20" s="82">
        <v>0</v>
      </c>
      <c r="F20" s="82">
        <v>0</v>
      </c>
      <c r="G20" s="82">
        <v>0</v>
      </c>
      <c r="H20" s="81">
        <v>1</v>
      </c>
      <c r="I20" s="82">
        <f>H20*100/H23</f>
        <v>10</v>
      </c>
      <c r="L20" s="78"/>
    </row>
    <row r="21" spans="1:9" ht="20.25">
      <c r="A21" s="80" t="s">
        <v>337</v>
      </c>
      <c r="B21" s="81">
        <v>6</v>
      </c>
      <c r="C21" s="82">
        <f>B21*100/B23</f>
        <v>37.5</v>
      </c>
      <c r="D21" s="82">
        <v>0</v>
      </c>
      <c r="E21" s="82">
        <v>0</v>
      </c>
      <c r="F21" s="82">
        <v>0</v>
      </c>
      <c r="G21" s="82">
        <v>0</v>
      </c>
      <c r="H21" s="81">
        <v>6</v>
      </c>
      <c r="I21" s="82">
        <f>H21*100/H23</f>
        <v>60</v>
      </c>
    </row>
    <row r="22" spans="1:9" ht="20.25">
      <c r="A22" s="80" t="s">
        <v>338</v>
      </c>
      <c r="B22" s="81">
        <v>5</v>
      </c>
      <c r="C22" s="82">
        <f>B22*100/B23</f>
        <v>31.25</v>
      </c>
      <c r="D22" s="136">
        <v>2</v>
      </c>
      <c r="E22" s="82">
        <f>D22*100/B22</f>
        <v>40</v>
      </c>
      <c r="F22" s="82">
        <v>0</v>
      </c>
      <c r="G22" s="82">
        <v>0</v>
      </c>
      <c r="H22" s="81">
        <v>3</v>
      </c>
      <c r="I22" s="82">
        <f>H22*100/H23</f>
        <v>30</v>
      </c>
    </row>
    <row r="23" spans="1:9" s="78" customFormat="1" ht="20.25">
      <c r="A23" s="3" t="s">
        <v>2</v>
      </c>
      <c r="B23" s="3">
        <f>SUM(B19:B22)</f>
        <v>16</v>
      </c>
      <c r="C23" s="83">
        <v>100</v>
      </c>
      <c r="D23" s="83">
        <v>6</v>
      </c>
      <c r="E23" s="82">
        <f>D23*100/B23</f>
        <v>37.5</v>
      </c>
      <c r="F23" s="82">
        <v>0</v>
      </c>
      <c r="G23" s="82">
        <v>0</v>
      </c>
      <c r="H23" s="3">
        <f>SUM(H19:H22)</f>
        <v>10</v>
      </c>
      <c r="I23" s="83">
        <v>62.5</v>
      </c>
    </row>
    <row r="24" spans="1:9" ht="20.25">
      <c r="A24" s="79" t="s">
        <v>333</v>
      </c>
      <c r="B24" s="80"/>
      <c r="C24" s="81"/>
      <c r="D24" s="81"/>
      <c r="E24" s="81"/>
      <c r="F24" s="82"/>
      <c r="G24" s="82"/>
      <c r="H24" s="81"/>
      <c r="I24" s="81"/>
    </row>
    <row r="25" spans="1:9" ht="20.25">
      <c r="A25" s="80" t="s">
        <v>339</v>
      </c>
      <c r="B25" s="81">
        <v>6</v>
      </c>
      <c r="C25" s="82">
        <f>B25*100/B28</f>
        <v>75</v>
      </c>
      <c r="D25" s="82">
        <v>1</v>
      </c>
      <c r="E25" s="82">
        <f>D25*100/B25</f>
        <v>16.666666666666668</v>
      </c>
      <c r="F25" s="82">
        <v>0</v>
      </c>
      <c r="G25" s="82">
        <v>0</v>
      </c>
      <c r="H25" s="81">
        <v>5</v>
      </c>
      <c r="I25" s="82">
        <f>H25*100/H28</f>
        <v>83.33333333333333</v>
      </c>
    </row>
    <row r="26" spans="1:9" ht="20.25">
      <c r="A26" s="80" t="s">
        <v>792</v>
      </c>
      <c r="B26" s="81">
        <v>2</v>
      </c>
      <c r="C26" s="82">
        <f>B26*100/B28</f>
        <v>25</v>
      </c>
      <c r="D26" s="82">
        <v>1</v>
      </c>
      <c r="E26" s="82">
        <f>D26*100/B26</f>
        <v>50</v>
      </c>
      <c r="F26" s="82">
        <v>0</v>
      </c>
      <c r="G26" s="82">
        <v>0</v>
      </c>
      <c r="H26" s="81">
        <v>1</v>
      </c>
      <c r="I26" s="82">
        <f>H26*100/H28</f>
        <v>16.666666666666668</v>
      </c>
    </row>
    <row r="27" spans="1:9" ht="20.25">
      <c r="A27" s="80" t="s">
        <v>793</v>
      </c>
      <c r="B27" s="81">
        <v>1</v>
      </c>
      <c r="C27" s="82">
        <f>B27*100/B28</f>
        <v>12.5</v>
      </c>
      <c r="D27" s="82">
        <v>1</v>
      </c>
      <c r="E27" s="82">
        <f>D27*100/B27</f>
        <v>100</v>
      </c>
      <c r="F27" s="82">
        <v>0</v>
      </c>
      <c r="G27" s="82">
        <v>0</v>
      </c>
      <c r="H27" s="81">
        <v>1</v>
      </c>
      <c r="I27" s="82">
        <f>H27*100/H28</f>
        <v>16.666666666666668</v>
      </c>
    </row>
    <row r="28" spans="1:9" s="78" customFormat="1" ht="20.25">
      <c r="A28" s="3" t="s">
        <v>2</v>
      </c>
      <c r="B28" s="3">
        <f>SUM(B25:B26)</f>
        <v>8</v>
      </c>
      <c r="C28" s="83">
        <v>100</v>
      </c>
      <c r="D28" s="83">
        <v>3</v>
      </c>
      <c r="E28" s="82">
        <f>D28*100/B28</f>
        <v>37.5</v>
      </c>
      <c r="F28" s="82">
        <v>0</v>
      </c>
      <c r="G28" s="82">
        <v>0</v>
      </c>
      <c r="H28" s="3">
        <f>SUM(H25:H26)</f>
        <v>6</v>
      </c>
      <c r="I28" s="83">
        <v>75</v>
      </c>
    </row>
    <row r="29" spans="1:9" ht="20.25">
      <c r="A29" s="79" t="s">
        <v>334</v>
      </c>
      <c r="B29" s="80"/>
      <c r="C29" s="81"/>
      <c r="D29" s="81"/>
      <c r="E29" s="81"/>
      <c r="F29" s="82"/>
      <c r="G29" s="82"/>
      <c r="H29" s="81"/>
      <c r="I29" s="81"/>
    </row>
    <row r="30" spans="1:9" ht="20.25">
      <c r="A30" s="80" t="s">
        <v>340</v>
      </c>
      <c r="B30" s="81">
        <v>19</v>
      </c>
      <c r="C30" s="82">
        <f>B30*100/B32</f>
        <v>67.85714285714286</v>
      </c>
      <c r="D30" s="82">
        <v>3</v>
      </c>
      <c r="E30" s="82">
        <f>D30*100/B32</f>
        <v>10.714285714285714</v>
      </c>
      <c r="F30" s="82">
        <v>0</v>
      </c>
      <c r="G30" s="82">
        <v>0</v>
      </c>
      <c r="H30" s="81">
        <v>16</v>
      </c>
      <c r="I30" s="82">
        <f>H30*100/H32</f>
        <v>64</v>
      </c>
    </row>
    <row r="31" spans="1:9" ht="20.25">
      <c r="A31" s="80" t="s">
        <v>341</v>
      </c>
      <c r="B31" s="81">
        <v>9</v>
      </c>
      <c r="C31" s="82">
        <f>B31*100/B32</f>
        <v>32.142857142857146</v>
      </c>
      <c r="D31" s="82">
        <v>0</v>
      </c>
      <c r="E31" s="82">
        <f>D31*100/B32</f>
        <v>0</v>
      </c>
      <c r="F31" s="82">
        <v>0</v>
      </c>
      <c r="G31" s="82">
        <v>0</v>
      </c>
      <c r="H31" s="81">
        <v>9</v>
      </c>
      <c r="I31" s="82">
        <f>H31*100/H32</f>
        <v>36</v>
      </c>
    </row>
    <row r="32" spans="1:9" s="78" customFormat="1" ht="20.25">
      <c r="A32" s="77" t="s">
        <v>2</v>
      </c>
      <c r="B32" s="77">
        <f>SUM(B30:B31)</f>
        <v>28</v>
      </c>
      <c r="C32" s="83">
        <v>100</v>
      </c>
      <c r="D32" s="89">
        <v>3</v>
      </c>
      <c r="E32" s="82">
        <f>D32*100/B32</f>
        <v>10.714285714285714</v>
      </c>
      <c r="F32" s="82">
        <v>0</v>
      </c>
      <c r="G32" s="82">
        <v>0</v>
      </c>
      <c r="H32" s="77">
        <f>SUM(H30:H31)</f>
        <v>25</v>
      </c>
      <c r="I32" s="83">
        <v>89.28</v>
      </c>
    </row>
    <row r="33" spans="1:9" ht="20.25">
      <c r="A33" s="79" t="s">
        <v>329</v>
      </c>
      <c r="B33" s="80"/>
      <c r="C33" s="81"/>
      <c r="D33" s="81"/>
      <c r="E33" s="81"/>
      <c r="F33" s="82"/>
      <c r="G33" s="82"/>
      <c r="H33" s="81"/>
      <c r="I33" s="81"/>
    </row>
    <row r="34" spans="1:12" ht="20.25">
      <c r="A34" s="80" t="s">
        <v>342</v>
      </c>
      <c r="B34" s="81">
        <v>12</v>
      </c>
      <c r="C34" s="82">
        <f>B34*100/B36</f>
        <v>63.1578947368421</v>
      </c>
      <c r="D34" s="82">
        <v>1</v>
      </c>
      <c r="E34" s="82">
        <f>D34*100/B36</f>
        <v>5.2631578947368425</v>
      </c>
      <c r="F34" s="82">
        <v>0</v>
      </c>
      <c r="G34" s="82">
        <v>0</v>
      </c>
      <c r="H34" s="81">
        <v>11</v>
      </c>
      <c r="I34" s="82">
        <f>H34*100/H36</f>
        <v>61.111111111111114</v>
      </c>
      <c r="L34" s="85"/>
    </row>
    <row r="35" spans="1:9" ht="20.25">
      <c r="A35" s="80" t="s">
        <v>343</v>
      </c>
      <c r="B35" s="81">
        <v>7</v>
      </c>
      <c r="C35" s="82">
        <f>B35*100/B36</f>
        <v>36.8421052631579</v>
      </c>
      <c r="D35" s="136">
        <v>0</v>
      </c>
      <c r="E35" s="82">
        <f>D35*100/B37</f>
        <v>0</v>
      </c>
      <c r="F35" s="82">
        <v>0</v>
      </c>
      <c r="G35" s="82">
        <v>0</v>
      </c>
      <c r="H35" s="81" t="s">
        <v>794</v>
      </c>
      <c r="I35" s="82" t="s">
        <v>794</v>
      </c>
    </row>
    <row r="36" spans="1:9" s="78" customFormat="1" ht="20.25">
      <c r="A36" s="3" t="s">
        <v>2</v>
      </c>
      <c r="B36" s="3">
        <f>SUM(B34:B35)</f>
        <v>19</v>
      </c>
      <c r="C36" s="82">
        <f>B36*100/B36</f>
        <v>100</v>
      </c>
      <c r="D36" s="82">
        <v>1</v>
      </c>
      <c r="E36" s="82">
        <f>D36*100/B36</f>
        <v>5.2631578947368425</v>
      </c>
      <c r="F36" s="82">
        <v>0</v>
      </c>
      <c r="G36" s="82">
        <v>0</v>
      </c>
      <c r="H36" s="3">
        <v>18</v>
      </c>
      <c r="I36" s="82">
        <v>94.73</v>
      </c>
    </row>
    <row r="37" spans="1:9" s="78" customFormat="1" ht="20.25">
      <c r="A37" s="3" t="s">
        <v>4</v>
      </c>
      <c r="B37" s="3">
        <f>B12+B17+B23+B28+B32+B36</f>
        <v>88</v>
      </c>
      <c r="C37" s="83">
        <f>B37*100/B37</f>
        <v>100</v>
      </c>
      <c r="D37" s="83">
        <f>SUM(D10:D36)</f>
        <v>26</v>
      </c>
      <c r="E37" s="82">
        <f>D37*100/B37</f>
        <v>29.545454545454547</v>
      </c>
      <c r="F37" s="82">
        <v>0</v>
      </c>
      <c r="G37" s="82">
        <v>0</v>
      </c>
      <c r="H37" s="83">
        <v>76</v>
      </c>
      <c r="I37" s="83">
        <v>86.34</v>
      </c>
    </row>
  </sheetData>
  <sheetProtection/>
  <mergeCells count="13">
    <mergeCell ref="D7:E7"/>
    <mergeCell ref="F6:G6"/>
    <mergeCell ref="F7:G7"/>
    <mergeCell ref="H6:I6"/>
    <mergeCell ref="H7:I7"/>
    <mergeCell ref="A1:I1"/>
    <mergeCell ref="A2:I2"/>
    <mergeCell ref="A3:I3"/>
    <mergeCell ref="A4:I4"/>
    <mergeCell ref="A6:A7"/>
    <mergeCell ref="B6:C6"/>
    <mergeCell ref="B7:C7"/>
    <mergeCell ref="D6:E6"/>
  </mergeCells>
  <printOptions/>
  <pageMargins left="0.454330708661417" right="0.15748031496063" top="1.484251969" bottom="0.840551181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:IV1"/>
    </sheetView>
  </sheetViews>
  <sheetFormatPr defaultColWidth="4.00390625" defaultRowHeight="23.25"/>
  <cols>
    <col min="1" max="1" width="4.8515625" style="38" customWidth="1"/>
    <col min="2" max="2" width="30.140625" style="5" customWidth="1"/>
    <col min="3" max="3" width="31.7109375" style="5" customWidth="1"/>
    <col min="4" max="5" width="14.00390625" style="39" customWidth="1"/>
    <col min="6" max="6" width="17.140625" style="39" customWidth="1"/>
    <col min="7" max="7" width="14.00390625" style="39" customWidth="1"/>
    <col min="8" max="8" width="11.00390625" style="39" customWidth="1"/>
    <col min="9" max="9" width="12.28125" style="38" customWidth="1"/>
    <col min="10" max="16384" width="4.00390625" style="5" customWidth="1"/>
  </cols>
  <sheetData>
    <row r="1" spans="1:9" ht="32.25" customHeight="1">
      <c r="A1" s="144" t="s">
        <v>789</v>
      </c>
      <c r="B1" s="144"/>
      <c r="C1" s="144"/>
      <c r="D1" s="144"/>
      <c r="E1" s="144"/>
      <c r="F1" s="144"/>
      <c r="G1" s="144"/>
      <c r="H1" s="144"/>
      <c r="I1" s="144"/>
    </row>
    <row r="2" spans="1:9" ht="32.25" customHeight="1">
      <c r="A2" s="144" t="s">
        <v>788</v>
      </c>
      <c r="B2" s="144"/>
      <c r="C2" s="144"/>
      <c r="D2" s="144"/>
      <c r="E2" s="144"/>
      <c r="F2" s="144"/>
      <c r="G2" s="144"/>
      <c r="H2" s="144"/>
      <c r="I2" s="144"/>
    </row>
    <row r="3" spans="1:9" ht="23.25">
      <c r="A3" s="148" t="s">
        <v>11</v>
      </c>
      <c r="B3" s="148"/>
      <c r="C3" s="148"/>
      <c r="D3" s="148"/>
      <c r="E3" s="148"/>
      <c r="F3" s="148"/>
      <c r="G3" s="148"/>
      <c r="H3" s="148"/>
      <c r="I3" s="148"/>
    </row>
    <row r="4" spans="1:9" ht="20.2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s="75" customFormat="1" ht="20.25">
      <c r="A5" s="74"/>
      <c r="B5" s="67" t="s">
        <v>133</v>
      </c>
      <c r="C5" s="74"/>
      <c r="D5" s="74"/>
      <c r="E5" s="74"/>
      <c r="F5" s="74"/>
      <c r="G5" s="74"/>
      <c r="H5" s="74"/>
      <c r="I5" s="74"/>
    </row>
    <row r="6" spans="1:9" s="9" customFormat="1" ht="18.75">
      <c r="A6" s="92" t="s">
        <v>5</v>
      </c>
      <c r="B6" s="149" t="s">
        <v>49</v>
      </c>
      <c r="C6" s="92" t="s">
        <v>113</v>
      </c>
      <c r="D6" s="93" t="s">
        <v>7</v>
      </c>
      <c r="E6" s="92"/>
      <c r="F6" s="92"/>
      <c r="G6" s="92"/>
      <c r="H6" s="92" t="s">
        <v>8</v>
      </c>
      <c r="I6" s="92" t="s">
        <v>116</v>
      </c>
    </row>
    <row r="7" spans="1:9" s="9" customFormat="1" ht="18.75">
      <c r="A7" s="95" t="s">
        <v>6</v>
      </c>
      <c r="B7" s="150"/>
      <c r="C7" s="95" t="s">
        <v>114</v>
      </c>
      <c r="D7" s="96" t="s">
        <v>115</v>
      </c>
      <c r="E7" s="95" t="s">
        <v>761</v>
      </c>
      <c r="F7" s="95" t="s">
        <v>762</v>
      </c>
      <c r="G7" s="95" t="s">
        <v>764</v>
      </c>
      <c r="H7" s="95" t="s">
        <v>9</v>
      </c>
      <c r="I7" s="95" t="s">
        <v>117</v>
      </c>
    </row>
    <row r="8" spans="1:9" s="9" customFormat="1" ht="18.75">
      <c r="A8" s="98"/>
      <c r="B8" s="151"/>
      <c r="C8" s="98"/>
      <c r="D8" s="99"/>
      <c r="E8" s="98"/>
      <c r="F8" s="98"/>
      <c r="G8" s="98"/>
      <c r="H8" s="98"/>
      <c r="I8" s="98" t="s">
        <v>118</v>
      </c>
    </row>
    <row r="9" spans="1:9" s="18" customFormat="1" ht="18.75">
      <c r="A9" s="16">
        <v>1</v>
      </c>
      <c r="B9" s="17" t="s">
        <v>74</v>
      </c>
      <c r="C9" s="18" t="s">
        <v>24</v>
      </c>
      <c r="D9" s="19">
        <v>12000</v>
      </c>
      <c r="E9" s="19"/>
      <c r="F9" s="19"/>
      <c r="G9" s="133" t="s">
        <v>763</v>
      </c>
      <c r="H9" s="20" t="s">
        <v>10</v>
      </c>
      <c r="I9" s="16" t="s">
        <v>19</v>
      </c>
    </row>
    <row r="10" spans="1:9" s="18" customFormat="1" ht="18.75">
      <c r="A10" s="16"/>
      <c r="B10" s="17" t="s">
        <v>162</v>
      </c>
      <c r="C10" s="18" t="s">
        <v>137</v>
      </c>
      <c r="D10" s="19" t="s">
        <v>48</v>
      </c>
      <c r="E10" s="19"/>
      <c r="F10" s="19"/>
      <c r="G10" s="19"/>
      <c r="H10" s="20"/>
      <c r="I10" s="16"/>
    </row>
    <row r="11" spans="1:9" s="18" customFormat="1" ht="18.75">
      <c r="A11" s="16"/>
      <c r="B11" s="21"/>
      <c r="C11" s="18" t="s">
        <v>138</v>
      </c>
      <c r="D11" s="22" t="s">
        <v>357</v>
      </c>
      <c r="E11" s="22"/>
      <c r="F11" s="22"/>
      <c r="G11" s="22"/>
      <c r="H11" s="20"/>
      <c r="I11" s="16"/>
    </row>
    <row r="12" spans="1:9" s="18" customFormat="1" ht="18.75">
      <c r="A12" s="24"/>
      <c r="B12" s="25"/>
      <c r="C12" s="44"/>
      <c r="D12" s="27" t="s">
        <v>358</v>
      </c>
      <c r="E12" s="27"/>
      <c r="F12" s="27"/>
      <c r="G12" s="27"/>
      <c r="H12" s="28"/>
      <c r="I12" s="24"/>
    </row>
    <row r="13" spans="1:9" s="18" customFormat="1" ht="18.75">
      <c r="A13" s="30">
        <v>2</v>
      </c>
      <c r="B13" s="21" t="s">
        <v>521</v>
      </c>
      <c r="C13" s="18" t="s">
        <v>345</v>
      </c>
      <c r="D13" s="19">
        <v>140000</v>
      </c>
      <c r="E13" s="19"/>
      <c r="F13" s="19"/>
      <c r="G13" s="133" t="s">
        <v>763</v>
      </c>
      <c r="H13" s="20" t="s">
        <v>10</v>
      </c>
      <c r="I13" s="16" t="s">
        <v>242</v>
      </c>
    </row>
    <row r="14" spans="1:9" s="18" customFormat="1" ht="18.75">
      <c r="A14" s="30"/>
      <c r="B14" s="21" t="s">
        <v>522</v>
      </c>
      <c r="C14" s="21" t="s">
        <v>231</v>
      </c>
      <c r="D14" s="19" t="s">
        <v>48</v>
      </c>
      <c r="E14" s="19"/>
      <c r="F14" s="19"/>
      <c r="G14" s="22"/>
      <c r="H14" s="16"/>
      <c r="I14" s="31" t="s">
        <v>15</v>
      </c>
    </row>
    <row r="15" spans="1:9" s="18" customFormat="1" ht="18.75">
      <c r="A15" s="30"/>
      <c r="B15" s="21" t="s">
        <v>523</v>
      </c>
      <c r="C15" s="18" t="s">
        <v>139</v>
      </c>
      <c r="D15" s="22" t="s">
        <v>357</v>
      </c>
      <c r="E15" s="22"/>
      <c r="F15" s="22"/>
      <c r="G15" s="22"/>
      <c r="H15" s="16"/>
      <c r="I15" s="16"/>
    </row>
    <row r="16" spans="1:9" s="18" customFormat="1" ht="18.75">
      <c r="A16" s="32"/>
      <c r="B16" s="25"/>
      <c r="C16" s="26"/>
      <c r="D16" s="27" t="s">
        <v>520</v>
      </c>
      <c r="E16" s="27"/>
      <c r="F16" s="27"/>
      <c r="G16" s="27"/>
      <c r="H16" s="24"/>
      <c r="I16" s="34"/>
    </row>
    <row r="17" spans="1:9" s="18" customFormat="1" ht="18.75">
      <c r="A17" s="30">
        <v>3</v>
      </c>
      <c r="B17" s="21" t="s">
        <v>518</v>
      </c>
      <c r="C17" s="18" t="s">
        <v>24</v>
      </c>
      <c r="D17" s="19">
        <v>12000</v>
      </c>
      <c r="E17" s="19"/>
      <c r="F17" s="19"/>
      <c r="G17" s="133" t="s">
        <v>763</v>
      </c>
      <c r="H17" s="20" t="s">
        <v>10</v>
      </c>
      <c r="I17" s="16" t="s">
        <v>69</v>
      </c>
    </row>
    <row r="18" spans="1:9" s="18" customFormat="1" ht="18.75">
      <c r="A18" s="30"/>
      <c r="B18" s="21" t="s">
        <v>25</v>
      </c>
      <c r="C18" s="18" t="s">
        <v>137</v>
      </c>
      <c r="D18" s="19" t="s">
        <v>48</v>
      </c>
      <c r="E18" s="19"/>
      <c r="F18" s="19"/>
      <c r="G18" s="19"/>
      <c r="H18" s="16"/>
      <c r="I18" s="16"/>
    </row>
    <row r="19" spans="1:9" s="18" customFormat="1" ht="18.75">
      <c r="A19" s="30"/>
      <c r="B19" s="21"/>
      <c r="C19" s="18" t="s">
        <v>519</v>
      </c>
      <c r="D19" s="22" t="s">
        <v>357</v>
      </c>
      <c r="E19" s="22"/>
      <c r="F19" s="22"/>
      <c r="G19" s="22"/>
      <c r="H19" s="16"/>
      <c r="I19" s="16"/>
    </row>
    <row r="20" spans="1:9" s="18" customFormat="1" ht="18.75">
      <c r="A20" s="32"/>
      <c r="B20" s="25"/>
      <c r="C20" s="26"/>
      <c r="D20" s="27" t="s">
        <v>358</v>
      </c>
      <c r="E20" s="27"/>
      <c r="F20" s="27"/>
      <c r="G20" s="27"/>
      <c r="H20" s="24"/>
      <c r="I20" s="34"/>
    </row>
    <row r="21" spans="1:9" s="18" customFormat="1" ht="18.75">
      <c r="A21" s="30">
        <v>4</v>
      </c>
      <c r="B21" s="21" t="s">
        <v>23</v>
      </c>
      <c r="C21" s="21" t="s">
        <v>37</v>
      </c>
      <c r="D21" s="22">
        <v>20000</v>
      </c>
      <c r="E21" s="58"/>
      <c r="F21" s="58"/>
      <c r="G21" s="134" t="s">
        <v>763</v>
      </c>
      <c r="H21" s="31" t="s">
        <v>10</v>
      </c>
      <c r="I21" s="16" t="s">
        <v>69</v>
      </c>
    </row>
    <row r="22" spans="1:9" s="18" customFormat="1" ht="18.75">
      <c r="A22" s="30"/>
      <c r="B22" s="21" t="s">
        <v>509</v>
      </c>
      <c r="C22" s="51" t="s">
        <v>97</v>
      </c>
      <c r="D22" s="22" t="s">
        <v>48</v>
      </c>
      <c r="E22" s="58"/>
      <c r="F22" s="58"/>
      <c r="G22" s="58"/>
      <c r="H22" s="31"/>
      <c r="I22" s="16"/>
    </row>
    <row r="23" spans="1:9" s="18" customFormat="1" ht="18.75">
      <c r="A23" s="30"/>
      <c r="B23" s="21"/>
      <c r="C23" s="51" t="s">
        <v>98</v>
      </c>
      <c r="D23" s="22" t="s">
        <v>357</v>
      </c>
      <c r="E23" s="58"/>
      <c r="F23" s="58"/>
      <c r="G23" s="58"/>
      <c r="H23" s="31"/>
      <c r="I23" s="35"/>
    </row>
    <row r="24" spans="1:9" s="18" customFormat="1" ht="18.75">
      <c r="A24" s="30"/>
      <c r="B24" s="21"/>
      <c r="C24" s="23"/>
      <c r="D24" s="22" t="s">
        <v>520</v>
      </c>
      <c r="E24" s="58"/>
      <c r="F24" s="58"/>
      <c r="G24" s="58"/>
      <c r="H24" s="31"/>
      <c r="I24" s="35"/>
    </row>
    <row r="25" spans="1:9" s="113" customFormat="1" ht="18.75">
      <c r="A25" s="107" t="s">
        <v>2</v>
      </c>
      <c r="B25" s="108" t="s">
        <v>644</v>
      </c>
      <c r="C25" s="109"/>
      <c r="D25" s="110">
        <f>SUM(D9:D24)</f>
        <v>184000</v>
      </c>
      <c r="E25" s="110"/>
      <c r="F25" s="110"/>
      <c r="G25" s="110"/>
      <c r="H25" s="110"/>
      <c r="I25" s="108"/>
    </row>
    <row r="26" spans="1:9" s="18" customFormat="1" ht="18.75">
      <c r="A26" s="57"/>
      <c r="C26" s="23"/>
      <c r="D26" s="4"/>
      <c r="E26" s="4"/>
      <c r="F26" s="4"/>
      <c r="G26" s="4"/>
      <c r="H26" s="4"/>
      <c r="I26" s="57"/>
    </row>
    <row r="27" spans="1:9" s="18" customFormat="1" ht="18.75">
      <c r="A27" s="57"/>
      <c r="C27" s="23"/>
      <c r="D27" s="4"/>
      <c r="E27" s="4"/>
      <c r="F27" s="4"/>
      <c r="G27" s="4"/>
      <c r="H27" s="4"/>
      <c r="I27" s="57"/>
    </row>
    <row r="28" spans="1:9" s="18" customFormat="1" ht="18.75">
      <c r="A28" s="57"/>
      <c r="C28" s="23"/>
      <c r="D28" s="4"/>
      <c r="E28" s="4"/>
      <c r="F28" s="4"/>
      <c r="G28" s="4"/>
      <c r="H28" s="4"/>
      <c r="I28" s="57"/>
    </row>
    <row r="29" spans="1:9" s="18" customFormat="1" ht="18.75">
      <c r="A29" s="57"/>
      <c r="D29" s="4"/>
      <c r="E29" s="4"/>
      <c r="F29" s="4"/>
      <c r="G29" s="4"/>
      <c r="H29" s="4"/>
      <c r="I29" s="57"/>
    </row>
    <row r="30" spans="1:9" s="18" customFormat="1" ht="18.75">
      <c r="A30" s="57"/>
      <c r="D30" s="4"/>
      <c r="E30" s="4"/>
      <c r="F30" s="4"/>
      <c r="G30" s="4"/>
      <c r="H30" s="4"/>
      <c r="I30" s="57"/>
    </row>
    <row r="31" spans="1:9" s="18" customFormat="1" ht="18.75">
      <c r="A31" s="57"/>
      <c r="D31" s="4"/>
      <c r="E31" s="4"/>
      <c r="F31" s="4"/>
      <c r="G31" s="4"/>
      <c r="H31" s="4"/>
      <c r="I31" s="57"/>
    </row>
    <row r="32" spans="1:9" s="18" customFormat="1" ht="18.75">
      <c r="A32" s="57"/>
      <c r="D32" s="4"/>
      <c r="E32" s="4"/>
      <c r="F32" s="4"/>
      <c r="G32" s="4"/>
      <c r="H32" s="4"/>
      <c r="I32" s="57"/>
    </row>
    <row r="33" spans="1:9" s="18" customFormat="1" ht="18.75">
      <c r="A33" s="57"/>
      <c r="D33" s="4"/>
      <c r="E33" s="4"/>
      <c r="F33" s="4"/>
      <c r="G33" s="4"/>
      <c r="H33" s="4"/>
      <c r="I33" s="57"/>
    </row>
    <row r="34" spans="1:9" s="18" customFormat="1" ht="18.75">
      <c r="A34" s="57"/>
      <c r="D34" s="4"/>
      <c r="E34" s="4"/>
      <c r="F34" s="4"/>
      <c r="G34" s="4"/>
      <c r="H34" s="4"/>
      <c r="I34" s="57"/>
    </row>
    <row r="35" spans="1:9" s="18" customFormat="1" ht="18.75">
      <c r="A35" s="57"/>
      <c r="D35" s="4"/>
      <c r="E35" s="4"/>
      <c r="F35" s="4"/>
      <c r="G35" s="4"/>
      <c r="H35" s="4"/>
      <c r="I35" s="57"/>
    </row>
    <row r="36" spans="1:9" s="18" customFormat="1" ht="18.75">
      <c r="A36" s="57"/>
      <c r="D36" s="4"/>
      <c r="E36" s="4"/>
      <c r="F36" s="4"/>
      <c r="G36" s="4"/>
      <c r="H36" s="4"/>
      <c r="I36" s="57"/>
    </row>
    <row r="37" spans="1:9" s="18" customFormat="1" ht="18.75">
      <c r="A37" s="57"/>
      <c r="D37" s="4"/>
      <c r="E37" s="4"/>
      <c r="F37" s="4"/>
      <c r="G37" s="4"/>
      <c r="H37" s="4"/>
      <c r="I37" s="57"/>
    </row>
    <row r="38" spans="1:9" s="18" customFormat="1" ht="18.75">
      <c r="A38" s="57"/>
      <c r="D38" s="4"/>
      <c r="E38" s="4"/>
      <c r="F38" s="4"/>
      <c r="G38" s="4"/>
      <c r="H38" s="4"/>
      <c r="I38" s="57"/>
    </row>
    <row r="39" spans="1:9" s="18" customFormat="1" ht="18.75">
      <c r="A39" s="57"/>
      <c r="D39" s="4"/>
      <c r="E39" s="4"/>
      <c r="F39" s="4"/>
      <c r="G39" s="4"/>
      <c r="H39" s="4"/>
      <c r="I39" s="57"/>
    </row>
    <row r="40" spans="1:9" s="18" customFormat="1" ht="18.75">
      <c r="A40" s="57"/>
      <c r="D40" s="4"/>
      <c r="E40" s="4"/>
      <c r="F40" s="4"/>
      <c r="G40" s="4"/>
      <c r="H40" s="4"/>
      <c r="I40" s="57"/>
    </row>
  </sheetData>
  <sheetProtection/>
  <mergeCells count="4">
    <mergeCell ref="A3:I3"/>
    <mergeCell ref="B6:B8"/>
    <mergeCell ref="A1:I1"/>
    <mergeCell ref="A2:I2"/>
  </mergeCells>
  <printOptions/>
  <pageMargins left="0.446850394" right="0" top="0.734251969" bottom="0.64370078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3">
      <selection activeCell="E20" sqref="E20"/>
    </sheetView>
  </sheetViews>
  <sheetFormatPr defaultColWidth="4.00390625" defaultRowHeight="23.25"/>
  <cols>
    <col min="1" max="1" width="4.421875" style="38" customWidth="1"/>
    <col min="2" max="2" width="30.28125" style="5" customWidth="1"/>
    <col min="3" max="3" width="31.28125" style="5" customWidth="1"/>
    <col min="4" max="5" width="13.00390625" style="39" customWidth="1"/>
    <col min="6" max="6" width="16.57421875" style="39" customWidth="1"/>
    <col min="7" max="7" width="14.8515625" style="39" customWidth="1"/>
    <col min="8" max="8" width="10.421875" style="38" customWidth="1"/>
    <col min="9" max="9" width="10.57421875" style="38" customWidth="1"/>
    <col min="10" max="16384" width="4.00390625" style="5" customWidth="1"/>
  </cols>
  <sheetData>
    <row r="1" spans="1:2" ht="20.25">
      <c r="A1" s="7" t="s">
        <v>1</v>
      </c>
      <c r="B1" s="7"/>
    </row>
    <row r="2" spans="1:9" ht="20.25">
      <c r="A2" s="8"/>
      <c r="B2" s="7" t="s">
        <v>127</v>
      </c>
      <c r="C2" s="8"/>
      <c r="D2" s="8"/>
      <c r="E2" s="8"/>
      <c r="F2" s="8"/>
      <c r="G2" s="8"/>
      <c r="H2" s="8"/>
      <c r="I2" s="8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9" customFormat="1" ht="18.75">
      <c r="A6" s="16">
        <v>1</v>
      </c>
      <c r="B6" s="40" t="s">
        <v>77</v>
      </c>
      <c r="C6" s="40" t="s">
        <v>120</v>
      </c>
      <c r="D6" s="19">
        <v>12000</v>
      </c>
      <c r="E6" s="19"/>
      <c r="F6" s="19"/>
      <c r="G6" s="133" t="s">
        <v>763</v>
      </c>
      <c r="H6" s="20" t="s">
        <v>10</v>
      </c>
      <c r="I6" s="16" t="s">
        <v>19</v>
      </c>
    </row>
    <row r="7" spans="1:9" s="9" customFormat="1" ht="18.75">
      <c r="A7" s="10"/>
      <c r="B7" s="40" t="s">
        <v>78</v>
      </c>
      <c r="C7" s="23" t="s">
        <v>79</v>
      </c>
      <c r="D7" s="19" t="s">
        <v>48</v>
      </c>
      <c r="E7" s="19"/>
      <c r="F7" s="19"/>
      <c r="G7" s="19"/>
      <c r="H7" s="20"/>
      <c r="I7" s="16"/>
    </row>
    <row r="8" spans="1:9" s="9" customFormat="1" ht="18.75">
      <c r="A8" s="10"/>
      <c r="B8" s="40"/>
      <c r="C8" s="41" t="s">
        <v>80</v>
      </c>
      <c r="D8" s="22" t="s">
        <v>357</v>
      </c>
      <c r="E8" s="22"/>
      <c r="F8" s="22"/>
      <c r="G8" s="22"/>
      <c r="H8" s="20"/>
      <c r="I8" s="16"/>
    </row>
    <row r="9" spans="1:9" s="9" customFormat="1" ht="18.75">
      <c r="A9" s="10"/>
      <c r="B9" s="40"/>
      <c r="C9" s="41" t="s">
        <v>81</v>
      </c>
      <c r="D9" s="19" t="s">
        <v>378</v>
      </c>
      <c r="E9" s="19"/>
      <c r="F9" s="19"/>
      <c r="G9" s="19"/>
      <c r="H9" s="20"/>
      <c r="I9" s="16"/>
    </row>
    <row r="10" spans="1:9" s="9" customFormat="1" ht="18.75">
      <c r="A10" s="10"/>
      <c r="B10" s="40"/>
      <c r="C10" s="23" t="s">
        <v>84</v>
      </c>
      <c r="D10" s="42"/>
      <c r="E10" s="42"/>
      <c r="F10" s="42"/>
      <c r="G10" s="42"/>
      <c r="H10" s="10"/>
      <c r="I10" s="16"/>
    </row>
    <row r="11" spans="1:9" s="9" customFormat="1" ht="18.75">
      <c r="A11" s="10"/>
      <c r="B11" s="40"/>
      <c r="C11" s="23" t="s">
        <v>83</v>
      </c>
      <c r="D11" s="42"/>
      <c r="E11" s="42"/>
      <c r="F11" s="42"/>
      <c r="G11" s="42"/>
      <c r="H11" s="10"/>
      <c r="I11" s="16"/>
    </row>
    <row r="12" spans="1:9" s="9" customFormat="1" ht="18.75">
      <c r="A12" s="10"/>
      <c r="B12" s="40"/>
      <c r="C12" s="23" t="s">
        <v>82</v>
      </c>
      <c r="D12" s="42"/>
      <c r="E12" s="42"/>
      <c r="F12" s="42"/>
      <c r="G12" s="42"/>
      <c r="H12" s="10"/>
      <c r="I12" s="16"/>
    </row>
    <row r="13" spans="1:9" s="9" customFormat="1" ht="18.75">
      <c r="A13" s="13"/>
      <c r="B13" s="43"/>
      <c r="C13" s="47"/>
      <c r="D13" s="45"/>
      <c r="E13" s="45"/>
      <c r="F13" s="45"/>
      <c r="G13" s="45"/>
      <c r="H13" s="13"/>
      <c r="I13" s="24"/>
    </row>
    <row r="14" spans="1:9" s="18" customFormat="1" ht="21.75">
      <c r="A14" s="16">
        <v>2</v>
      </c>
      <c r="B14" s="62" t="s">
        <v>379</v>
      </c>
      <c r="C14" s="121" t="s">
        <v>76</v>
      </c>
      <c r="D14" s="19">
        <v>12000</v>
      </c>
      <c r="E14" s="19"/>
      <c r="F14" s="19"/>
      <c r="G14" s="133" t="s">
        <v>763</v>
      </c>
      <c r="H14" s="20" t="s">
        <v>10</v>
      </c>
      <c r="I14" s="16" t="s">
        <v>19</v>
      </c>
    </row>
    <row r="15" spans="1:9" s="18" customFormat="1" ht="20.25">
      <c r="A15" s="16"/>
      <c r="B15" s="21" t="s">
        <v>380</v>
      </c>
      <c r="C15" s="120"/>
      <c r="D15" s="19" t="s">
        <v>48</v>
      </c>
      <c r="E15" s="19"/>
      <c r="F15" s="19"/>
      <c r="G15" s="19"/>
      <c r="H15" s="20"/>
      <c r="I15" s="16"/>
    </row>
    <row r="16" spans="1:9" s="18" customFormat="1" ht="20.25">
      <c r="A16" s="16"/>
      <c r="B16" s="21" t="s">
        <v>645</v>
      </c>
      <c r="C16" s="120"/>
      <c r="D16" s="22" t="s">
        <v>357</v>
      </c>
      <c r="E16" s="22"/>
      <c r="F16" s="22"/>
      <c r="G16" s="22"/>
      <c r="H16" s="20"/>
      <c r="I16" s="16"/>
    </row>
    <row r="17" spans="1:9" s="18" customFormat="1" ht="22.5">
      <c r="A17" s="16"/>
      <c r="B17" s="105"/>
      <c r="C17" s="119"/>
      <c r="D17" s="19" t="s">
        <v>378</v>
      </c>
      <c r="E17" s="19"/>
      <c r="F17" s="19"/>
      <c r="G17" s="19"/>
      <c r="H17" s="20"/>
      <c r="I17" s="16"/>
    </row>
    <row r="18" spans="1:9" s="18" customFormat="1" ht="22.5">
      <c r="A18" s="24"/>
      <c r="B18" s="123"/>
      <c r="C18" s="124"/>
      <c r="D18" s="33"/>
      <c r="E18" s="33"/>
      <c r="F18" s="33"/>
      <c r="G18" s="33"/>
      <c r="H18" s="28"/>
      <c r="I18" s="24"/>
    </row>
    <row r="19" spans="1:9" s="18" customFormat="1" ht="18.75">
      <c r="A19" s="16">
        <v>3</v>
      </c>
      <c r="B19" s="17" t="s">
        <v>173</v>
      </c>
      <c r="C19" s="46" t="s">
        <v>174</v>
      </c>
      <c r="D19" s="19">
        <v>20000</v>
      </c>
      <c r="E19" s="19"/>
      <c r="F19" s="19"/>
      <c r="G19" s="133" t="s">
        <v>763</v>
      </c>
      <c r="H19" s="20" t="s">
        <v>38</v>
      </c>
      <c r="I19" s="16" t="s">
        <v>19</v>
      </c>
    </row>
    <row r="20" spans="1:9" s="18" customFormat="1" ht="18.75">
      <c r="A20" s="16"/>
      <c r="B20" s="17"/>
      <c r="C20" s="21" t="s">
        <v>175</v>
      </c>
      <c r="D20" s="19" t="s">
        <v>48</v>
      </c>
      <c r="E20" s="19"/>
      <c r="F20" s="19"/>
      <c r="G20" s="19"/>
      <c r="H20" s="20" t="s">
        <v>39</v>
      </c>
      <c r="I20" s="16"/>
    </row>
    <row r="21" spans="1:9" s="18" customFormat="1" ht="18.75">
      <c r="A21" s="16"/>
      <c r="B21" s="17"/>
      <c r="C21" s="23" t="s">
        <v>176</v>
      </c>
      <c r="D21" s="22" t="s">
        <v>357</v>
      </c>
      <c r="E21" s="22"/>
      <c r="F21" s="22"/>
      <c r="G21" s="22"/>
      <c r="H21" s="20" t="s">
        <v>10</v>
      </c>
      <c r="I21" s="16"/>
    </row>
    <row r="22" spans="1:9" s="18" customFormat="1" ht="18.75">
      <c r="A22" s="16"/>
      <c r="B22" s="17"/>
      <c r="C22" s="23" t="s">
        <v>88</v>
      </c>
      <c r="D22" s="19" t="s">
        <v>360</v>
      </c>
      <c r="E22" s="19"/>
      <c r="F22" s="19"/>
      <c r="G22" s="19"/>
      <c r="H22" s="20"/>
      <c r="I22" s="16"/>
    </row>
    <row r="23" spans="1:9" s="18" customFormat="1" ht="18.75">
      <c r="A23" s="16"/>
      <c r="B23" s="17"/>
      <c r="C23" s="23"/>
      <c r="D23" s="22"/>
      <c r="E23" s="22"/>
      <c r="F23" s="22"/>
      <c r="G23" s="22"/>
      <c r="H23" s="20"/>
      <c r="I23" s="16"/>
    </row>
    <row r="24" spans="1:9" s="113" customFormat="1" ht="18.75">
      <c r="A24" s="107" t="s">
        <v>2</v>
      </c>
      <c r="B24" s="108" t="s">
        <v>381</v>
      </c>
      <c r="C24" s="109"/>
      <c r="D24" s="110">
        <f>SUM(D6:D23)</f>
        <v>44000</v>
      </c>
      <c r="E24" s="110"/>
      <c r="F24" s="110"/>
      <c r="G24" s="110"/>
      <c r="H24" s="111"/>
      <c r="I24" s="108"/>
    </row>
    <row r="25" spans="1:9" s="9" customFormat="1" ht="18.75">
      <c r="A25" s="11"/>
      <c r="B25" s="106"/>
      <c r="C25" s="23"/>
      <c r="D25" s="76"/>
      <c r="E25" s="76"/>
      <c r="F25" s="76"/>
      <c r="G25" s="76"/>
      <c r="H25" s="63"/>
      <c r="I25" s="57"/>
    </row>
    <row r="26" spans="1:9" s="9" customFormat="1" ht="18.75">
      <c r="A26" s="11"/>
      <c r="B26" s="106"/>
      <c r="C26" s="23"/>
      <c r="D26" s="76"/>
      <c r="E26" s="76"/>
      <c r="F26" s="76"/>
      <c r="G26" s="76"/>
      <c r="H26" s="63"/>
      <c r="I26" s="57"/>
    </row>
    <row r="27" spans="1:9" s="9" customFormat="1" ht="18.75">
      <c r="A27" s="11"/>
      <c r="B27" s="106"/>
      <c r="C27" s="23"/>
      <c r="D27" s="76"/>
      <c r="E27" s="76"/>
      <c r="F27" s="76"/>
      <c r="G27" s="76"/>
      <c r="H27" s="63"/>
      <c r="I27" s="57"/>
    </row>
    <row r="28" spans="1:9" s="9" customFormat="1" ht="18.75">
      <c r="A28" s="11"/>
      <c r="B28" s="106"/>
      <c r="C28" s="23"/>
      <c r="D28" s="76"/>
      <c r="E28" s="76"/>
      <c r="F28" s="76"/>
      <c r="G28" s="76"/>
      <c r="H28" s="63"/>
      <c r="I28" s="57"/>
    </row>
    <row r="29" spans="1:9" s="9" customFormat="1" ht="18.75">
      <c r="A29" s="11"/>
      <c r="B29" s="106"/>
      <c r="C29" s="23"/>
      <c r="D29" s="76"/>
      <c r="E29" s="76"/>
      <c r="F29" s="76"/>
      <c r="G29" s="76"/>
      <c r="H29" s="63"/>
      <c r="I29" s="57"/>
    </row>
    <row r="30" spans="1:9" s="9" customFormat="1" ht="18.75">
      <c r="A30" s="11"/>
      <c r="B30" s="106"/>
      <c r="C30" s="23"/>
      <c r="D30" s="76"/>
      <c r="E30" s="76"/>
      <c r="F30" s="76"/>
      <c r="G30" s="76"/>
      <c r="H30" s="63"/>
      <c r="I30" s="57"/>
    </row>
    <row r="31" spans="1:9" s="9" customFormat="1" ht="18.75">
      <c r="A31" s="11"/>
      <c r="B31" s="106"/>
      <c r="C31" s="23"/>
      <c r="D31" s="76"/>
      <c r="E31" s="76"/>
      <c r="F31" s="76"/>
      <c r="G31" s="76"/>
      <c r="H31" s="63"/>
      <c r="I31" s="57"/>
    </row>
    <row r="32" spans="1:9" s="18" customFormat="1" ht="18.75">
      <c r="A32" s="57"/>
      <c r="C32" s="23"/>
      <c r="D32" s="4"/>
      <c r="E32" s="4"/>
      <c r="F32" s="4"/>
      <c r="G32" s="4"/>
      <c r="H32" s="63"/>
      <c r="I32" s="57"/>
    </row>
    <row r="51" s="18" customFormat="1" ht="18.75"/>
    <row r="52" s="18" customFormat="1" ht="18.75"/>
    <row r="53" s="18" customFormat="1" ht="18.75"/>
    <row r="54" spans="4:7" s="18" customFormat="1" ht="18.75">
      <c r="D54" s="48"/>
      <c r="E54" s="48"/>
      <c r="F54" s="48"/>
      <c r="G54" s="48"/>
    </row>
    <row r="55" s="18" customFormat="1" ht="18.75"/>
    <row r="56" s="18" customFormat="1" ht="18.75"/>
  </sheetData>
  <sheetProtection/>
  <mergeCells count="1">
    <mergeCell ref="B3:B5"/>
  </mergeCells>
  <printOptions/>
  <pageMargins left="0.45" right="0.45" top="1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12" sqref="F12"/>
    </sheetView>
  </sheetViews>
  <sheetFormatPr defaultColWidth="4.00390625" defaultRowHeight="21" customHeight="1"/>
  <cols>
    <col min="1" max="1" width="4.57421875" style="38" customWidth="1"/>
    <col min="2" max="2" width="30.421875" style="5" customWidth="1"/>
    <col min="3" max="3" width="33.57421875" style="5" customWidth="1"/>
    <col min="4" max="5" width="13.00390625" style="39" customWidth="1"/>
    <col min="6" max="6" width="15.57421875" style="39" customWidth="1"/>
    <col min="7" max="7" width="13.7109375" style="39" customWidth="1"/>
    <col min="8" max="8" width="9.8515625" style="38" customWidth="1"/>
    <col min="9" max="9" width="8.28125" style="38" customWidth="1"/>
    <col min="10" max="16384" width="4.00390625" style="5" customWidth="1"/>
  </cols>
  <sheetData>
    <row r="1" spans="1:9" s="50" customFormat="1" ht="21" customHeight="1">
      <c r="A1" s="49" t="s">
        <v>163</v>
      </c>
      <c r="B1" s="6"/>
      <c r="C1" s="6"/>
      <c r="D1" s="6"/>
      <c r="E1" s="6"/>
      <c r="F1" s="6"/>
      <c r="G1" s="6"/>
      <c r="H1" s="6"/>
      <c r="I1" s="6"/>
    </row>
    <row r="2" spans="1:9" s="50" customFormat="1" ht="21" customHeight="1">
      <c r="A2" s="6"/>
      <c r="B2" s="49" t="s">
        <v>128</v>
      </c>
      <c r="C2" s="6"/>
      <c r="D2" s="6"/>
      <c r="E2" s="6"/>
      <c r="F2" s="6"/>
      <c r="G2" s="6"/>
      <c r="H2" s="6"/>
      <c r="I2" s="6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4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7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100" t="s">
        <v>118</v>
      </c>
    </row>
    <row r="6" spans="1:9" s="18" customFormat="1" ht="18.75">
      <c r="A6" s="30">
        <v>1</v>
      </c>
      <c r="B6" s="41" t="s">
        <v>86</v>
      </c>
      <c r="C6" s="62" t="s">
        <v>87</v>
      </c>
      <c r="D6" s="58">
        <v>30000</v>
      </c>
      <c r="E6" s="19"/>
      <c r="F6" s="19"/>
      <c r="G6" s="134" t="s">
        <v>763</v>
      </c>
      <c r="H6" s="4" t="s">
        <v>10</v>
      </c>
      <c r="I6" s="16" t="s">
        <v>19</v>
      </c>
    </row>
    <row r="7" spans="1:9" s="18" customFormat="1" ht="18.75">
      <c r="A7" s="30"/>
      <c r="B7" s="41" t="s">
        <v>344</v>
      </c>
      <c r="C7" s="21" t="s">
        <v>569</v>
      </c>
      <c r="D7" s="58" t="s">
        <v>48</v>
      </c>
      <c r="E7" s="22"/>
      <c r="F7" s="22"/>
      <c r="G7" s="22"/>
      <c r="H7" s="4"/>
      <c r="I7" s="16"/>
    </row>
    <row r="8" spans="1:9" s="18" customFormat="1" ht="18.75">
      <c r="A8" s="30"/>
      <c r="B8" s="21"/>
      <c r="C8" s="21" t="s">
        <v>88</v>
      </c>
      <c r="D8" s="58" t="s">
        <v>359</v>
      </c>
      <c r="E8" s="22"/>
      <c r="F8" s="22"/>
      <c r="G8" s="22"/>
      <c r="H8" s="4"/>
      <c r="I8" s="16"/>
    </row>
    <row r="9" spans="1:9" s="18" customFormat="1" ht="18.75">
      <c r="A9" s="30"/>
      <c r="B9" s="21"/>
      <c r="C9" s="55"/>
      <c r="D9" s="58" t="s">
        <v>571</v>
      </c>
      <c r="E9" s="22"/>
      <c r="F9" s="22"/>
      <c r="G9" s="22"/>
      <c r="H9" s="4"/>
      <c r="I9" s="16"/>
    </row>
    <row r="10" spans="1:9" s="18" customFormat="1" ht="18.75">
      <c r="A10" s="30"/>
      <c r="B10" s="21"/>
      <c r="C10" s="55"/>
      <c r="D10" s="58"/>
      <c r="E10" s="22"/>
      <c r="F10" s="22"/>
      <c r="G10" s="22"/>
      <c r="H10" s="4"/>
      <c r="I10" s="16"/>
    </row>
    <row r="11" spans="1:9" s="18" customFormat="1" ht="18.75">
      <c r="A11" s="32"/>
      <c r="B11" s="25"/>
      <c r="C11" s="26"/>
      <c r="D11" s="27"/>
      <c r="E11" s="27"/>
      <c r="F11" s="27"/>
      <c r="G11" s="27"/>
      <c r="H11" s="53"/>
      <c r="I11" s="24"/>
    </row>
    <row r="12" spans="1:9" s="18" customFormat="1" ht="18.75">
      <c r="A12" s="30">
        <v>2</v>
      </c>
      <c r="B12" s="21" t="s">
        <v>90</v>
      </c>
      <c r="C12" s="18" t="s">
        <v>90</v>
      </c>
      <c r="D12" s="22">
        <v>14000</v>
      </c>
      <c r="E12" s="19"/>
      <c r="F12" s="19"/>
      <c r="G12" s="134" t="s">
        <v>763</v>
      </c>
      <c r="H12" s="4" t="s">
        <v>10</v>
      </c>
      <c r="I12" s="16" t="s">
        <v>19</v>
      </c>
    </row>
    <row r="13" spans="1:9" s="18" customFormat="1" ht="18.75">
      <c r="A13" s="30"/>
      <c r="B13" s="21" t="s">
        <v>91</v>
      </c>
      <c r="C13" s="21" t="s">
        <v>91</v>
      </c>
      <c r="D13" s="58" t="s">
        <v>48</v>
      </c>
      <c r="E13" s="22"/>
      <c r="F13" s="22"/>
      <c r="G13" s="22"/>
      <c r="H13" s="4"/>
      <c r="I13" s="16"/>
    </row>
    <row r="14" spans="1:9" s="18" customFormat="1" ht="18.75">
      <c r="A14" s="30"/>
      <c r="B14" s="21"/>
      <c r="C14" s="55"/>
      <c r="D14" s="58" t="s">
        <v>359</v>
      </c>
      <c r="E14" s="22"/>
      <c r="F14" s="22"/>
      <c r="G14" s="22"/>
      <c r="H14" s="4"/>
      <c r="I14" s="16"/>
    </row>
    <row r="15" spans="1:9" s="18" customFormat="1" ht="18.75">
      <c r="A15" s="30"/>
      <c r="B15" s="21"/>
      <c r="C15" s="21"/>
      <c r="D15" s="58" t="s">
        <v>570</v>
      </c>
      <c r="E15" s="22"/>
      <c r="F15" s="22"/>
      <c r="G15" s="22"/>
      <c r="H15" s="4"/>
      <c r="I15" s="16"/>
    </row>
    <row r="16" spans="1:9" s="18" customFormat="1" ht="18.75">
      <c r="A16" s="30"/>
      <c r="B16" s="41"/>
      <c r="C16" s="21"/>
      <c r="D16" s="58"/>
      <c r="E16" s="22"/>
      <c r="F16" s="22"/>
      <c r="G16" s="22"/>
      <c r="H16" s="4"/>
      <c r="I16" s="16"/>
    </row>
    <row r="17" spans="1:9" s="18" customFormat="1" ht="18.75">
      <c r="A17" s="32"/>
      <c r="B17" s="36"/>
      <c r="C17" s="36"/>
      <c r="D17" s="33"/>
      <c r="E17" s="27"/>
      <c r="F17" s="27"/>
      <c r="G17" s="27"/>
      <c r="H17" s="33"/>
      <c r="I17" s="24"/>
    </row>
    <row r="18" spans="1:9" s="113" customFormat="1" ht="19.5" customHeight="1">
      <c r="A18" s="108" t="s">
        <v>2</v>
      </c>
      <c r="B18" s="108" t="s">
        <v>260</v>
      </c>
      <c r="C18" s="112"/>
      <c r="D18" s="110">
        <f>SUM(D6:D17)</f>
        <v>44000</v>
      </c>
      <c r="E18" s="110"/>
      <c r="F18" s="110"/>
      <c r="G18" s="110"/>
      <c r="H18" s="108"/>
      <c r="I18" s="111"/>
    </row>
  </sheetData>
  <sheetProtection/>
  <mergeCells count="1">
    <mergeCell ref="B3:B5"/>
  </mergeCells>
  <printOptions/>
  <pageMargins left="0.45" right="0.45" top="1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9" sqref="F9"/>
    </sheetView>
  </sheetViews>
  <sheetFormatPr defaultColWidth="4.00390625" defaultRowHeight="23.25"/>
  <cols>
    <col min="1" max="1" width="4.8515625" style="38" customWidth="1"/>
    <col min="2" max="2" width="29.28125" style="5" customWidth="1"/>
    <col min="3" max="3" width="31.421875" style="5" customWidth="1"/>
    <col min="4" max="5" width="14.00390625" style="39" customWidth="1"/>
    <col min="6" max="6" width="16.140625" style="39" customWidth="1"/>
    <col min="7" max="7" width="14.00390625" style="39" customWidth="1"/>
    <col min="8" max="8" width="10.8515625" style="38" customWidth="1"/>
    <col min="9" max="9" width="10.7109375" style="38" customWidth="1"/>
    <col min="10" max="16384" width="4.00390625" style="5" customWidth="1"/>
  </cols>
  <sheetData>
    <row r="1" spans="1:9" ht="27.75" customHeight="1">
      <c r="A1" s="7" t="s">
        <v>163</v>
      </c>
      <c r="B1" s="8"/>
      <c r="C1" s="8"/>
      <c r="D1" s="8"/>
      <c r="E1" s="8"/>
      <c r="F1" s="8"/>
      <c r="G1" s="8"/>
      <c r="H1" s="8"/>
      <c r="I1" s="8"/>
    </row>
    <row r="2" spans="1:9" s="75" customFormat="1" ht="20.25">
      <c r="A2" s="74"/>
      <c r="B2" s="67" t="s">
        <v>535</v>
      </c>
      <c r="C2" s="74" t="s">
        <v>536</v>
      </c>
      <c r="D2" s="74"/>
      <c r="E2" s="74"/>
      <c r="F2" s="74"/>
      <c r="G2" s="74"/>
      <c r="H2" s="74"/>
      <c r="I2" s="74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21" customHeight="1">
      <c r="A6" s="16">
        <v>1</v>
      </c>
      <c r="B6" s="51" t="s">
        <v>257</v>
      </c>
      <c r="C6" s="18" t="s">
        <v>37</v>
      </c>
      <c r="D6" s="19">
        <v>10000</v>
      </c>
      <c r="E6" s="19"/>
      <c r="F6" s="19"/>
      <c r="G6" s="134" t="s">
        <v>763</v>
      </c>
      <c r="H6" s="20" t="s">
        <v>10</v>
      </c>
      <c r="I6" s="16" t="s">
        <v>19</v>
      </c>
    </row>
    <row r="7" spans="1:9" s="18" customFormat="1" ht="21" customHeight="1">
      <c r="A7" s="16"/>
      <c r="B7" s="51" t="s">
        <v>258</v>
      </c>
      <c r="C7" s="51" t="s">
        <v>97</v>
      </c>
      <c r="D7" s="58" t="s">
        <v>48</v>
      </c>
      <c r="E7" s="22"/>
      <c r="F7" s="22"/>
      <c r="G7" s="22"/>
      <c r="H7" s="16"/>
      <c r="I7" s="35"/>
    </row>
    <row r="8" spans="1:9" s="18" customFormat="1" ht="21" customHeight="1">
      <c r="A8" s="16"/>
      <c r="B8" s="51"/>
      <c r="C8" s="51" t="s">
        <v>98</v>
      </c>
      <c r="D8" s="58" t="s">
        <v>359</v>
      </c>
      <c r="E8" s="22"/>
      <c r="F8" s="22"/>
      <c r="G8" s="22"/>
      <c r="H8" s="16"/>
      <c r="I8" s="35"/>
    </row>
    <row r="9" spans="1:9" s="18" customFormat="1" ht="21" customHeight="1">
      <c r="A9" s="16"/>
      <c r="B9" s="51"/>
      <c r="C9" s="51"/>
      <c r="D9" s="58" t="s">
        <v>364</v>
      </c>
      <c r="E9" s="22"/>
      <c r="F9" s="22"/>
      <c r="G9" s="22"/>
      <c r="H9" s="16"/>
      <c r="I9" s="35"/>
    </row>
    <row r="10" spans="1:9" s="18" customFormat="1" ht="21" customHeight="1">
      <c r="A10" s="24"/>
      <c r="B10" s="52"/>
      <c r="C10" s="44"/>
      <c r="D10" s="33"/>
      <c r="E10" s="33"/>
      <c r="F10" s="33"/>
      <c r="G10" s="33"/>
      <c r="H10" s="24"/>
      <c r="I10" s="37"/>
    </row>
    <row r="11" spans="1:9" s="18" customFormat="1" ht="21" customHeight="1">
      <c r="A11" s="16">
        <v>2</v>
      </c>
      <c r="B11" s="51" t="s">
        <v>259</v>
      </c>
      <c r="C11" s="18" t="s">
        <v>37</v>
      </c>
      <c r="D11" s="19">
        <v>20000</v>
      </c>
      <c r="E11" s="19"/>
      <c r="F11" s="19"/>
      <c r="G11" s="134" t="s">
        <v>763</v>
      </c>
      <c r="H11" s="20" t="s">
        <v>223</v>
      </c>
      <c r="I11" s="16" t="s">
        <v>19</v>
      </c>
    </row>
    <row r="12" spans="1:9" s="18" customFormat="1" ht="21" customHeight="1">
      <c r="A12" s="16"/>
      <c r="B12" s="51" t="s">
        <v>258</v>
      </c>
      <c r="C12" s="51" t="s">
        <v>97</v>
      </c>
      <c r="D12" s="58" t="s">
        <v>48</v>
      </c>
      <c r="E12" s="58"/>
      <c r="F12" s="58"/>
      <c r="G12" s="58"/>
      <c r="H12" s="16"/>
      <c r="I12" s="35"/>
    </row>
    <row r="13" spans="1:9" s="18" customFormat="1" ht="21" customHeight="1">
      <c r="A13" s="16"/>
      <c r="B13" s="51"/>
      <c r="C13" s="51" t="s">
        <v>98</v>
      </c>
      <c r="D13" s="58" t="s">
        <v>359</v>
      </c>
      <c r="E13" s="58"/>
      <c r="F13" s="58"/>
      <c r="G13" s="58"/>
      <c r="H13" s="16"/>
      <c r="I13" s="35"/>
    </row>
    <row r="14" spans="1:9" s="18" customFormat="1" ht="21" customHeight="1">
      <c r="A14" s="16"/>
      <c r="B14" s="51"/>
      <c r="C14" s="51"/>
      <c r="D14" s="58" t="s">
        <v>365</v>
      </c>
      <c r="E14" s="58"/>
      <c r="F14" s="58"/>
      <c r="G14" s="58"/>
      <c r="H14" s="16"/>
      <c r="I14" s="35"/>
    </row>
    <row r="15" spans="1:9" s="18" customFormat="1" ht="21" customHeight="1">
      <c r="A15" s="24"/>
      <c r="B15" s="52"/>
      <c r="C15" s="44"/>
      <c r="D15" s="33"/>
      <c r="E15" s="33"/>
      <c r="F15" s="33"/>
      <c r="G15" s="33"/>
      <c r="H15" s="24"/>
      <c r="I15" s="37"/>
    </row>
    <row r="16" spans="1:9" s="113" customFormat="1" ht="18.75">
      <c r="A16" s="108" t="s">
        <v>2</v>
      </c>
      <c r="B16" s="108" t="s">
        <v>202</v>
      </c>
      <c r="C16" s="112"/>
      <c r="D16" s="110">
        <f>SUM(D6:D15)</f>
        <v>30000</v>
      </c>
      <c r="E16" s="110"/>
      <c r="F16" s="110"/>
      <c r="G16" s="110"/>
      <c r="H16" s="111"/>
      <c r="I16" s="108"/>
    </row>
    <row r="17" spans="1:9" s="18" customFormat="1" ht="18.75">
      <c r="A17" s="57"/>
      <c r="D17" s="4"/>
      <c r="E17" s="4"/>
      <c r="F17" s="4"/>
      <c r="G17" s="4"/>
      <c r="H17" s="63"/>
      <c r="I17" s="57"/>
    </row>
    <row r="18" spans="1:9" s="18" customFormat="1" ht="18.75">
      <c r="A18" s="57"/>
      <c r="D18" s="4"/>
      <c r="E18" s="4"/>
      <c r="F18" s="4"/>
      <c r="G18" s="4"/>
      <c r="H18" s="63"/>
      <c r="I18" s="57"/>
    </row>
    <row r="19" spans="1:9" s="18" customFormat="1" ht="18.75">
      <c r="A19" s="57"/>
      <c r="D19" s="4"/>
      <c r="E19" s="4"/>
      <c r="F19" s="4"/>
      <c r="G19" s="4"/>
      <c r="H19" s="63"/>
      <c r="I19" s="57"/>
    </row>
    <row r="20" spans="1:9" s="18" customFormat="1" ht="18.75">
      <c r="A20" s="57"/>
      <c r="D20" s="4"/>
      <c r="E20" s="4"/>
      <c r="F20" s="4"/>
      <c r="G20" s="4"/>
      <c r="H20" s="63"/>
      <c r="I20" s="57"/>
    </row>
    <row r="21" spans="1:9" s="18" customFormat="1" ht="18.75">
      <c r="A21" s="57"/>
      <c r="D21" s="4"/>
      <c r="E21" s="4"/>
      <c r="F21" s="4"/>
      <c r="G21" s="4"/>
      <c r="H21" s="63"/>
      <c r="I21" s="57"/>
    </row>
    <row r="22" spans="1:9" s="18" customFormat="1" ht="18.75">
      <c r="A22" s="57"/>
      <c r="D22" s="4"/>
      <c r="E22" s="4"/>
      <c r="F22" s="4"/>
      <c r="G22" s="4"/>
      <c r="H22" s="63"/>
      <c r="I22" s="57"/>
    </row>
    <row r="23" spans="1:9" s="18" customFormat="1" ht="18.75">
      <c r="A23" s="57"/>
      <c r="D23" s="4"/>
      <c r="E23" s="4"/>
      <c r="F23" s="4"/>
      <c r="G23" s="4"/>
      <c r="H23" s="63"/>
      <c r="I23" s="57"/>
    </row>
    <row r="24" spans="1:9" s="18" customFormat="1" ht="18.75">
      <c r="A24" s="57"/>
      <c r="D24" s="4"/>
      <c r="E24" s="4"/>
      <c r="F24" s="4"/>
      <c r="G24" s="4"/>
      <c r="H24" s="63"/>
      <c r="I24" s="57"/>
    </row>
    <row r="25" spans="1:9" s="18" customFormat="1" ht="18.75">
      <c r="A25" s="57"/>
      <c r="D25" s="4"/>
      <c r="E25" s="4"/>
      <c r="F25" s="4"/>
      <c r="G25" s="4"/>
      <c r="H25" s="63"/>
      <c r="I25" s="57"/>
    </row>
    <row r="26" spans="1:9" s="18" customFormat="1" ht="18.75">
      <c r="A26" s="57"/>
      <c r="D26" s="4"/>
      <c r="E26" s="4"/>
      <c r="F26" s="4"/>
      <c r="G26" s="4"/>
      <c r="H26" s="63"/>
      <c r="I26" s="57"/>
    </row>
    <row r="27" spans="1:9" s="18" customFormat="1" ht="18.75">
      <c r="A27" s="57"/>
      <c r="D27" s="4"/>
      <c r="E27" s="4"/>
      <c r="F27" s="4"/>
      <c r="G27" s="4"/>
      <c r="H27" s="63"/>
      <c r="I27" s="57"/>
    </row>
    <row r="28" spans="1:9" s="18" customFormat="1" ht="18.75">
      <c r="A28" s="57"/>
      <c r="D28" s="4"/>
      <c r="E28" s="4"/>
      <c r="F28" s="4"/>
      <c r="G28" s="4"/>
      <c r="H28" s="63"/>
      <c r="I28" s="57"/>
    </row>
    <row r="29" spans="1:9" s="18" customFormat="1" ht="18.75">
      <c r="A29" s="57"/>
      <c r="D29" s="4"/>
      <c r="E29" s="4"/>
      <c r="F29" s="4"/>
      <c r="G29" s="4"/>
      <c r="H29" s="63"/>
      <c r="I29" s="57"/>
    </row>
    <row r="30" spans="1:9" s="18" customFormat="1" ht="18.75">
      <c r="A30" s="57"/>
      <c r="D30" s="4"/>
      <c r="E30" s="4"/>
      <c r="F30" s="4"/>
      <c r="G30" s="4"/>
      <c r="H30" s="63"/>
      <c r="I30" s="57"/>
    </row>
    <row r="31" spans="1:9" s="18" customFormat="1" ht="18.75">
      <c r="A31" s="57"/>
      <c r="D31" s="4"/>
      <c r="E31" s="4"/>
      <c r="F31" s="4"/>
      <c r="G31" s="4"/>
      <c r="H31" s="63"/>
      <c r="I31" s="57"/>
    </row>
    <row r="32" spans="1:9" s="18" customFormat="1" ht="18.75">
      <c r="A32" s="57"/>
      <c r="D32" s="4"/>
      <c r="E32" s="4"/>
      <c r="F32" s="4"/>
      <c r="G32" s="4"/>
      <c r="H32" s="63"/>
      <c r="I32" s="57"/>
    </row>
    <row r="33" spans="1:9" s="18" customFormat="1" ht="18.75">
      <c r="A33" s="57"/>
      <c r="D33" s="4"/>
      <c r="E33" s="4"/>
      <c r="F33" s="4"/>
      <c r="G33" s="4"/>
      <c r="H33" s="63"/>
      <c r="I33" s="57"/>
    </row>
  </sheetData>
  <sheetProtection/>
  <mergeCells count="1">
    <mergeCell ref="B3:B5"/>
  </mergeCells>
  <printOptions/>
  <pageMargins left="0.31496062992125984" right="0.23622047244094488" top="0.984251968503937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E18" sqref="E18"/>
    </sheetView>
  </sheetViews>
  <sheetFormatPr defaultColWidth="4.00390625" defaultRowHeight="23.25"/>
  <cols>
    <col min="1" max="1" width="4.8515625" style="38" customWidth="1"/>
    <col min="2" max="2" width="29.28125" style="5" customWidth="1"/>
    <col min="3" max="3" width="31.421875" style="5" customWidth="1"/>
    <col min="4" max="5" width="14.00390625" style="39" customWidth="1"/>
    <col min="6" max="6" width="15.421875" style="39" customWidth="1"/>
    <col min="7" max="7" width="14.00390625" style="39" customWidth="1"/>
    <col min="8" max="8" width="10.8515625" style="38" customWidth="1"/>
    <col min="9" max="9" width="10.7109375" style="38" customWidth="1"/>
    <col min="10" max="16384" width="4.00390625" style="5" customWidth="1"/>
  </cols>
  <sheetData>
    <row r="1" spans="1:9" ht="27.75" customHeight="1">
      <c r="A1" s="7" t="s">
        <v>163</v>
      </c>
      <c r="B1" s="8"/>
      <c r="C1" s="8"/>
      <c r="D1" s="8"/>
      <c r="E1" s="8"/>
      <c r="F1" s="8"/>
      <c r="G1" s="8"/>
      <c r="H1" s="8"/>
      <c r="I1" s="8"/>
    </row>
    <row r="2" spans="1:9" s="75" customFormat="1" ht="20.25">
      <c r="A2" s="74"/>
      <c r="B2" s="67" t="s">
        <v>535</v>
      </c>
      <c r="C2" s="74" t="s">
        <v>537</v>
      </c>
      <c r="D2" s="74"/>
      <c r="E2" s="74"/>
      <c r="F2" s="74"/>
      <c r="G2" s="74"/>
      <c r="H2" s="74"/>
      <c r="I2" s="74"/>
    </row>
    <row r="3" spans="1:9" s="9" customFormat="1" ht="18.75">
      <c r="A3" s="92" t="s">
        <v>5</v>
      </c>
      <c r="B3" s="149" t="s">
        <v>49</v>
      </c>
      <c r="C3" s="92"/>
      <c r="D3" s="93" t="s">
        <v>7</v>
      </c>
      <c r="E3" s="92"/>
      <c r="F3" s="92"/>
      <c r="G3" s="92"/>
      <c r="H3" s="92" t="s">
        <v>8</v>
      </c>
      <c r="I3" s="92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5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98" t="s">
        <v>118</v>
      </c>
    </row>
    <row r="6" spans="1:9" s="18" customFormat="1" ht="21" customHeight="1">
      <c r="A6" s="30">
        <v>1</v>
      </c>
      <c r="B6" s="46" t="s">
        <v>367</v>
      </c>
      <c r="C6" s="62" t="s">
        <v>37</v>
      </c>
      <c r="D6" s="4">
        <v>12000</v>
      </c>
      <c r="E6" s="19"/>
      <c r="F6" s="19"/>
      <c r="G6" s="134" t="s">
        <v>763</v>
      </c>
      <c r="H6" s="16" t="s">
        <v>10</v>
      </c>
      <c r="I6" s="35" t="s">
        <v>19</v>
      </c>
    </row>
    <row r="7" spans="1:9" s="18" customFormat="1" ht="21" customHeight="1">
      <c r="A7" s="30"/>
      <c r="B7" s="46" t="s">
        <v>140</v>
      </c>
      <c r="C7" s="51" t="s">
        <v>97</v>
      </c>
      <c r="D7" s="58" t="s">
        <v>48</v>
      </c>
      <c r="E7" s="22"/>
      <c r="F7" s="22"/>
      <c r="G7" s="22"/>
      <c r="H7" s="16"/>
      <c r="I7" s="35"/>
    </row>
    <row r="8" spans="1:9" s="18" customFormat="1" ht="21" customHeight="1">
      <c r="A8" s="30"/>
      <c r="B8" s="46" t="s">
        <v>366</v>
      </c>
      <c r="C8" s="51" t="s">
        <v>98</v>
      </c>
      <c r="D8" s="58" t="s">
        <v>359</v>
      </c>
      <c r="E8" s="22"/>
      <c r="F8" s="22"/>
      <c r="G8" s="22"/>
      <c r="H8" s="16"/>
      <c r="I8" s="35"/>
    </row>
    <row r="9" spans="1:9" s="18" customFormat="1" ht="21" customHeight="1">
      <c r="A9" s="30"/>
      <c r="B9" s="46"/>
      <c r="C9" s="51"/>
      <c r="D9" s="58" t="s">
        <v>372</v>
      </c>
      <c r="E9" s="58"/>
      <c r="F9" s="58"/>
      <c r="G9" s="58"/>
      <c r="H9" s="16"/>
      <c r="I9" s="35"/>
    </row>
    <row r="10" spans="1:9" s="18" customFormat="1" ht="21" customHeight="1">
      <c r="A10" s="32"/>
      <c r="B10" s="54"/>
      <c r="C10" s="54"/>
      <c r="D10" s="33"/>
      <c r="E10" s="33"/>
      <c r="F10" s="33"/>
      <c r="G10" s="33"/>
      <c r="H10" s="24"/>
      <c r="I10" s="37"/>
    </row>
    <row r="11" spans="1:9" s="18" customFormat="1" ht="21" customHeight="1">
      <c r="A11" s="30">
        <v>2</v>
      </c>
      <c r="B11" s="46" t="s">
        <v>143</v>
      </c>
      <c r="C11" s="62" t="s">
        <v>37</v>
      </c>
      <c r="D11" s="4">
        <v>10000</v>
      </c>
      <c r="E11" s="19"/>
      <c r="F11" s="19"/>
      <c r="G11" s="134" t="s">
        <v>763</v>
      </c>
      <c r="H11" s="16" t="s">
        <v>10</v>
      </c>
      <c r="I11" s="35" t="s">
        <v>19</v>
      </c>
    </row>
    <row r="12" spans="1:9" s="18" customFormat="1" ht="21" customHeight="1">
      <c r="A12" s="30"/>
      <c r="B12" s="46" t="s">
        <v>142</v>
      </c>
      <c r="C12" s="51" t="s">
        <v>97</v>
      </c>
      <c r="D12" s="58" t="s">
        <v>48</v>
      </c>
      <c r="E12" s="58"/>
      <c r="F12" s="58"/>
      <c r="G12" s="58"/>
      <c r="H12" s="16"/>
      <c r="I12" s="35"/>
    </row>
    <row r="13" spans="1:9" s="18" customFormat="1" ht="21" customHeight="1">
      <c r="A13" s="30"/>
      <c r="B13" s="46" t="s">
        <v>141</v>
      </c>
      <c r="C13" s="51" t="s">
        <v>98</v>
      </c>
      <c r="D13" s="58" t="s">
        <v>359</v>
      </c>
      <c r="E13" s="58"/>
      <c r="F13" s="58"/>
      <c r="G13" s="58"/>
      <c r="H13" s="16"/>
      <c r="I13" s="35"/>
    </row>
    <row r="14" spans="1:9" s="18" customFormat="1" ht="21" customHeight="1">
      <c r="A14" s="30"/>
      <c r="B14" s="46"/>
      <c r="C14" s="51"/>
      <c r="D14" s="58" t="s">
        <v>372</v>
      </c>
      <c r="E14" s="58"/>
      <c r="F14" s="58"/>
      <c r="G14" s="58"/>
      <c r="H14" s="16"/>
      <c r="I14" s="35"/>
    </row>
    <row r="15" spans="1:9" s="18" customFormat="1" ht="21" customHeight="1">
      <c r="A15" s="32"/>
      <c r="B15" s="54"/>
      <c r="C15" s="52"/>
      <c r="D15" s="68"/>
      <c r="E15" s="68"/>
      <c r="F15" s="68"/>
      <c r="G15" s="68"/>
      <c r="H15" s="24"/>
      <c r="I15" s="37"/>
    </row>
    <row r="16" spans="1:9" s="18" customFormat="1" ht="21" customHeight="1">
      <c r="A16" s="30">
        <v>3</v>
      </c>
      <c r="B16" s="46" t="s">
        <v>368</v>
      </c>
      <c r="C16" s="21" t="s">
        <v>765</v>
      </c>
      <c r="D16" s="4">
        <v>10000</v>
      </c>
      <c r="E16" s="134" t="s">
        <v>763</v>
      </c>
      <c r="F16" s="19"/>
      <c r="G16" s="134"/>
      <c r="H16" s="16" t="s">
        <v>10</v>
      </c>
      <c r="I16" s="35" t="s">
        <v>19</v>
      </c>
    </row>
    <row r="17" spans="1:9" s="18" customFormat="1" ht="21" customHeight="1">
      <c r="A17" s="30"/>
      <c r="B17" s="46" t="s">
        <v>369</v>
      </c>
      <c r="C17" s="51" t="s">
        <v>766</v>
      </c>
      <c r="D17" s="58" t="s">
        <v>48</v>
      </c>
      <c r="E17" s="58"/>
      <c r="F17" s="58"/>
      <c r="G17" s="58"/>
      <c r="H17" s="16"/>
      <c r="I17" s="35"/>
    </row>
    <row r="18" spans="1:9" s="18" customFormat="1" ht="21" customHeight="1">
      <c r="A18" s="30"/>
      <c r="B18" s="46" t="s">
        <v>370</v>
      </c>
      <c r="C18" s="51" t="s">
        <v>767</v>
      </c>
      <c r="D18" s="58" t="s">
        <v>359</v>
      </c>
      <c r="E18" s="58"/>
      <c r="F18" s="58"/>
      <c r="G18" s="58"/>
      <c r="H18" s="16"/>
      <c r="I18" s="35"/>
    </row>
    <row r="19" spans="1:9" s="18" customFormat="1" ht="21" customHeight="1">
      <c r="A19" s="30"/>
      <c r="B19" s="46"/>
      <c r="C19" s="51" t="s">
        <v>768</v>
      </c>
      <c r="D19" s="58" t="s">
        <v>371</v>
      </c>
      <c r="E19" s="58"/>
      <c r="F19" s="58"/>
      <c r="G19" s="58"/>
      <c r="H19" s="16"/>
      <c r="I19" s="35"/>
    </row>
    <row r="20" spans="1:9" s="18" customFormat="1" ht="21" customHeight="1">
      <c r="A20" s="30"/>
      <c r="B20" s="46"/>
      <c r="C20" s="51" t="s">
        <v>769</v>
      </c>
      <c r="D20" s="19"/>
      <c r="E20" s="19"/>
      <c r="F20" s="19"/>
      <c r="G20" s="19"/>
      <c r="H20" s="16"/>
      <c r="I20" s="35"/>
    </row>
    <row r="21" spans="1:9" s="18" customFormat="1" ht="21" customHeight="1">
      <c r="A21" s="32"/>
      <c r="B21" s="54"/>
      <c r="C21" s="54"/>
      <c r="D21" s="33"/>
      <c r="E21" s="33"/>
      <c r="F21" s="33"/>
      <c r="G21" s="33"/>
      <c r="H21" s="24"/>
      <c r="I21" s="37"/>
    </row>
    <row r="22" spans="1:9" s="18" customFormat="1" ht="21" customHeight="1">
      <c r="A22" s="30">
        <v>4</v>
      </c>
      <c r="B22" s="46" t="s">
        <v>373</v>
      </c>
      <c r="C22" s="21" t="s">
        <v>37</v>
      </c>
      <c r="D22" s="4">
        <v>12000</v>
      </c>
      <c r="E22" s="19"/>
      <c r="F22" s="19"/>
      <c r="G22" s="134" t="s">
        <v>763</v>
      </c>
      <c r="H22" s="16" t="s">
        <v>10</v>
      </c>
      <c r="I22" s="35" t="s">
        <v>19</v>
      </c>
    </row>
    <row r="23" spans="1:9" s="18" customFormat="1" ht="21" customHeight="1">
      <c r="A23" s="30"/>
      <c r="B23" s="46" t="s">
        <v>374</v>
      </c>
      <c r="C23" s="51" t="s">
        <v>97</v>
      </c>
      <c r="D23" s="58" t="s">
        <v>48</v>
      </c>
      <c r="E23" s="58"/>
      <c r="F23" s="58"/>
      <c r="G23" s="58"/>
      <c r="H23" s="16"/>
      <c r="I23" s="35"/>
    </row>
    <row r="24" spans="1:9" s="18" customFormat="1" ht="21" customHeight="1">
      <c r="A24" s="30"/>
      <c r="B24" s="46" t="s">
        <v>375</v>
      </c>
      <c r="C24" s="51" t="s">
        <v>98</v>
      </c>
      <c r="D24" s="58" t="s">
        <v>359</v>
      </c>
      <c r="E24" s="58"/>
      <c r="F24" s="58"/>
      <c r="G24" s="58"/>
      <c r="H24" s="16"/>
      <c r="I24" s="35"/>
    </row>
    <row r="25" spans="1:9" s="18" customFormat="1" ht="21" customHeight="1">
      <c r="A25" s="30"/>
      <c r="B25" s="46" t="s">
        <v>376</v>
      </c>
      <c r="C25" s="51"/>
      <c r="D25" s="58" t="s">
        <v>377</v>
      </c>
      <c r="E25" s="58"/>
      <c r="F25" s="58"/>
      <c r="G25" s="58"/>
      <c r="H25" s="16"/>
      <c r="I25" s="35"/>
    </row>
    <row r="26" spans="1:9" s="18" customFormat="1" ht="21" customHeight="1">
      <c r="A26" s="30"/>
      <c r="B26" s="46"/>
      <c r="C26" s="51"/>
      <c r="D26" s="58"/>
      <c r="E26" s="58"/>
      <c r="F26" s="58"/>
      <c r="G26" s="58"/>
      <c r="H26" s="16"/>
      <c r="I26" s="35"/>
    </row>
    <row r="27" spans="1:9" s="18" customFormat="1" ht="21" customHeight="1">
      <c r="A27" s="32"/>
      <c r="B27" s="54"/>
      <c r="C27" s="54"/>
      <c r="D27" s="33"/>
      <c r="E27" s="33"/>
      <c r="F27" s="33"/>
      <c r="G27" s="33"/>
      <c r="H27" s="24"/>
      <c r="I27" s="37"/>
    </row>
    <row r="28" spans="1:9" s="113" customFormat="1" ht="18.75">
      <c r="A28" s="108" t="s">
        <v>2</v>
      </c>
      <c r="B28" s="108" t="s">
        <v>289</v>
      </c>
      <c r="C28" s="112"/>
      <c r="D28" s="110">
        <f>SUM(D6:D27)</f>
        <v>44000</v>
      </c>
      <c r="E28" s="110"/>
      <c r="F28" s="110"/>
      <c r="G28" s="110"/>
      <c r="H28" s="111"/>
      <c r="I28" s="108"/>
    </row>
    <row r="29" spans="1:9" s="18" customFormat="1" ht="18.75">
      <c r="A29" s="57"/>
      <c r="D29" s="4"/>
      <c r="E29" s="4"/>
      <c r="F29" s="4"/>
      <c r="G29" s="4"/>
      <c r="H29" s="63"/>
      <c r="I29" s="57"/>
    </row>
    <row r="30" spans="1:9" s="18" customFormat="1" ht="18.75">
      <c r="A30" s="57"/>
      <c r="D30" s="4"/>
      <c r="E30" s="4"/>
      <c r="F30" s="4"/>
      <c r="G30" s="4"/>
      <c r="H30" s="63"/>
      <c r="I30" s="57"/>
    </row>
    <row r="31" spans="1:9" s="18" customFormat="1" ht="18.75">
      <c r="A31" s="57"/>
      <c r="D31" s="4"/>
      <c r="E31" s="4"/>
      <c r="F31" s="4"/>
      <c r="G31" s="4"/>
      <c r="H31" s="63"/>
      <c r="I31" s="57"/>
    </row>
    <row r="32" spans="1:9" s="18" customFormat="1" ht="18.75">
      <c r="A32" s="57"/>
      <c r="D32" s="4"/>
      <c r="E32" s="4"/>
      <c r="F32" s="4"/>
      <c r="G32" s="4"/>
      <c r="H32" s="63"/>
      <c r="I32" s="57"/>
    </row>
    <row r="33" spans="1:9" s="18" customFormat="1" ht="18.75">
      <c r="A33" s="57"/>
      <c r="D33" s="4"/>
      <c r="E33" s="4"/>
      <c r="F33" s="4"/>
      <c r="G33" s="4"/>
      <c r="H33" s="63"/>
      <c r="I33" s="57"/>
    </row>
    <row r="34" spans="1:9" s="18" customFormat="1" ht="18.75">
      <c r="A34" s="57"/>
      <c r="D34" s="4"/>
      <c r="E34" s="4"/>
      <c r="F34" s="4"/>
      <c r="G34" s="4"/>
      <c r="H34" s="63"/>
      <c r="I34" s="57"/>
    </row>
    <row r="35" spans="1:9" s="18" customFormat="1" ht="18.75">
      <c r="A35" s="57"/>
      <c r="D35" s="4"/>
      <c r="E35" s="4"/>
      <c r="F35" s="4"/>
      <c r="G35" s="4"/>
      <c r="H35" s="63"/>
      <c r="I35" s="57"/>
    </row>
    <row r="36" spans="1:9" s="18" customFormat="1" ht="18.75">
      <c r="A36" s="57"/>
      <c r="D36" s="4"/>
      <c r="E36" s="4"/>
      <c r="F36" s="4"/>
      <c r="G36" s="4"/>
      <c r="H36" s="63"/>
      <c r="I36" s="57"/>
    </row>
    <row r="37" spans="1:9" s="18" customFormat="1" ht="18.75">
      <c r="A37" s="57"/>
      <c r="D37" s="4"/>
      <c r="E37" s="4"/>
      <c r="F37" s="4"/>
      <c r="G37" s="4"/>
      <c r="H37" s="63"/>
      <c r="I37" s="57"/>
    </row>
    <row r="38" spans="1:9" s="18" customFormat="1" ht="18.75">
      <c r="A38" s="57"/>
      <c r="D38" s="4"/>
      <c r="E38" s="4"/>
      <c r="F38" s="4"/>
      <c r="G38" s="4"/>
      <c r="H38" s="63"/>
      <c r="I38" s="57"/>
    </row>
    <row r="39" spans="1:9" s="18" customFormat="1" ht="18.75">
      <c r="A39" s="57"/>
      <c r="D39" s="4"/>
      <c r="E39" s="4"/>
      <c r="F39" s="4"/>
      <c r="G39" s="4"/>
      <c r="H39" s="63"/>
      <c r="I39" s="57"/>
    </row>
    <row r="40" spans="1:9" s="18" customFormat="1" ht="18.75">
      <c r="A40" s="57"/>
      <c r="D40" s="4"/>
      <c r="E40" s="4"/>
      <c r="F40" s="4"/>
      <c r="G40" s="4"/>
      <c r="H40" s="63"/>
      <c r="I40" s="57"/>
    </row>
    <row r="41" spans="1:9" s="18" customFormat="1" ht="18.75">
      <c r="A41" s="57"/>
      <c r="D41" s="4"/>
      <c r="E41" s="4"/>
      <c r="F41" s="4"/>
      <c r="G41" s="4"/>
      <c r="H41" s="63"/>
      <c r="I41" s="57"/>
    </row>
    <row r="42" spans="1:9" s="18" customFormat="1" ht="18.75">
      <c r="A42" s="57"/>
      <c r="D42" s="4"/>
      <c r="E42" s="4"/>
      <c r="F42" s="4"/>
      <c r="G42" s="4"/>
      <c r="H42" s="63"/>
      <c r="I42" s="57"/>
    </row>
    <row r="43" spans="1:9" s="18" customFormat="1" ht="18.75">
      <c r="A43" s="57"/>
      <c r="D43" s="4"/>
      <c r="E43" s="4"/>
      <c r="F43" s="4"/>
      <c r="G43" s="4"/>
      <c r="H43" s="63"/>
      <c r="I43" s="57"/>
    </row>
    <row r="44" spans="1:9" s="18" customFormat="1" ht="18.75">
      <c r="A44" s="57"/>
      <c r="D44" s="4"/>
      <c r="E44" s="4"/>
      <c r="F44" s="4"/>
      <c r="G44" s="4"/>
      <c r="H44" s="63"/>
      <c r="I44" s="57"/>
    </row>
    <row r="45" spans="1:9" s="18" customFormat="1" ht="18.75">
      <c r="A45" s="57"/>
      <c r="D45" s="4"/>
      <c r="E45" s="4"/>
      <c r="F45" s="4"/>
      <c r="G45" s="4"/>
      <c r="H45" s="63"/>
      <c r="I45" s="57"/>
    </row>
  </sheetData>
  <sheetProtection/>
  <mergeCells count="1">
    <mergeCell ref="B3:B5"/>
  </mergeCells>
  <printOptions/>
  <pageMargins left="0.45" right="0.25" top="1.234251969" bottom="0.893699694" header="0.511809930008749" footer="0.511809930008749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0" sqref="C20"/>
    </sheetView>
  </sheetViews>
  <sheetFormatPr defaultColWidth="3.7109375" defaultRowHeight="23.25"/>
  <cols>
    <col min="1" max="1" width="5.28125" style="2" customWidth="1"/>
    <col min="2" max="2" width="28.28125" style="2" customWidth="1"/>
    <col min="3" max="3" width="33.421875" style="2" customWidth="1"/>
    <col min="4" max="5" width="13.28125" style="2" customWidth="1"/>
    <col min="6" max="6" width="16.8515625" style="2" customWidth="1"/>
    <col min="7" max="7" width="14.140625" style="2" customWidth="1"/>
    <col min="8" max="8" width="9.57421875" style="2" customWidth="1"/>
    <col min="9" max="9" width="9.00390625" style="2" customWidth="1"/>
    <col min="10" max="16384" width="3.7109375" style="2" customWidth="1"/>
  </cols>
  <sheetData>
    <row r="1" spans="1:9" s="5" customFormat="1" ht="20.25">
      <c r="A1" s="7" t="s">
        <v>327</v>
      </c>
      <c r="B1" s="8"/>
      <c r="C1" s="8"/>
      <c r="D1" s="8"/>
      <c r="E1" s="8"/>
      <c r="F1" s="8"/>
      <c r="G1" s="8"/>
      <c r="H1" s="8"/>
      <c r="I1" s="8"/>
    </row>
    <row r="2" spans="1:9" s="75" customFormat="1" ht="20.25">
      <c r="A2" s="74"/>
      <c r="B2" s="67" t="s">
        <v>180</v>
      </c>
      <c r="C2" s="74"/>
      <c r="D2" s="74"/>
      <c r="E2" s="74"/>
      <c r="F2" s="74"/>
      <c r="G2" s="74"/>
      <c r="H2" s="74"/>
      <c r="I2" s="74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4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7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100" t="s">
        <v>118</v>
      </c>
    </row>
    <row r="6" spans="1:9" s="18" customFormat="1" ht="18.75" customHeight="1">
      <c r="A6" s="16">
        <v>1</v>
      </c>
      <c r="B6" s="18" t="s">
        <v>145</v>
      </c>
      <c r="C6" s="41" t="s">
        <v>164</v>
      </c>
      <c r="D6" s="19">
        <v>12000</v>
      </c>
      <c r="E6" s="19"/>
      <c r="F6" s="19"/>
      <c r="G6" s="134" t="s">
        <v>763</v>
      </c>
      <c r="H6" s="20" t="s">
        <v>10</v>
      </c>
      <c r="I6" s="16" t="s">
        <v>19</v>
      </c>
    </row>
    <row r="7" spans="1:9" s="18" customFormat="1" ht="18.75" customHeight="1">
      <c r="A7" s="16"/>
      <c r="B7" s="18" t="s">
        <v>144</v>
      </c>
      <c r="C7" s="41" t="s">
        <v>165</v>
      </c>
      <c r="D7" s="19" t="s">
        <v>48</v>
      </c>
      <c r="E7" s="19"/>
      <c r="F7" s="19"/>
      <c r="G7" s="19"/>
      <c r="H7" s="20"/>
      <c r="I7" s="16"/>
    </row>
    <row r="8" spans="1:9" s="18" customFormat="1" ht="18.75" customHeight="1">
      <c r="A8" s="16"/>
      <c r="C8" s="41" t="s">
        <v>67</v>
      </c>
      <c r="D8" s="22" t="s">
        <v>357</v>
      </c>
      <c r="E8" s="22"/>
      <c r="F8" s="22"/>
      <c r="G8" s="22"/>
      <c r="H8" s="20"/>
      <c r="I8" s="16"/>
    </row>
    <row r="9" spans="1:9" s="18" customFormat="1" ht="18.75" customHeight="1">
      <c r="A9" s="16"/>
      <c r="C9" s="41" t="s">
        <v>68</v>
      </c>
      <c r="D9" s="19" t="s">
        <v>363</v>
      </c>
      <c r="E9" s="19"/>
      <c r="F9" s="19"/>
      <c r="G9" s="19"/>
      <c r="H9" s="20"/>
      <c r="I9" s="16"/>
    </row>
    <row r="10" spans="1:9" s="18" customFormat="1" ht="18.75" customHeight="1">
      <c r="A10" s="16"/>
      <c r="C10" s="41" t="s">
        <v>82</v>
      </c>
      <c r="D10" s="19"/>
      <c r="E10" s="19"/>
      <c r="F10" s="19"/>
      <c r="G10" s="19"/>
      <c r="H10" s="20"/>
      <c r="I10" s="16"/>
    </row>
    <row r="11" spans="1:9" s="18" customFormat="1" ht="18.75" customHeight="1">
      <c r="A11" s="16"/>
      <c r="B11" s="21"/>
      <c r="C11" s="18" t="s">
        <v>93</v>
      </c>
      <c r="D11" s="19"/>
      <c r="E11" s="19"/>
      <c r="F11" s="19"/>
      <c r="G11" s="19"/>
      <c r="H11" s="20"/>
      <c r="I11" s="16"/>
    </row>
    <row r="12" spans="1:9" s="18" customFormat="1" ht="18.75" customHeight="1">
      <c r="A12" s="16"/>
      <c r="B12" s="21"/>
      <c r="C12" s="18" t="s">
        <v>94</v>
      </c>
      <c r="D12" s="19"/>
      <c r="E12" s="19"/>
      <c r="F12" s="19"/>
      <c r="G12" s="19"/>
      <c r="H12" s="19"/>
      <c r="I12" s="16"/>
    </row>
    <row r="13" spans="1:9" s="18" customFormat="1" ht="18.75" customHeight="1">
      <c r="A13" s="16"/>
      <c r="B13" s="21"/>
      <c r="C13" s="18" t="s">
        <v>95</v>
      </c>
      <c r="D13" s="19"/>
      <c r="E13" s="19"/>
      <c r="F13" s="19"/>
      <c r="G13" s="19"/>
      <c r="H13" s="19"/>
      <c r="I13" s="16"/>
    </row>
    <row r="14" spans="1:9" s="18" customFormat="1" ht="18.75" customHeight="1">
      <c r="A14" s="16"/>
      <c r="B14" s="21"/>
      <c r="C14" s="18" t="s">
        <v>96</v>
      </c>
      <c r="D14" s="19"/>
      <c r="E14" s="19"/>
      <c r="F14" s="19"/>
      <c r="G14" s="19"/>
      <c r="H14" s="19"/>
      <c r="I14" s="16"/>
    </row>
    <row r="15" spans="1:9" s="18" customFormat="1" ht="18.75" customHeight="1">
      <c r="A15" s="16"/>
      <c r="B15" s="21"/>
      <c r="C15" s="18" t="s">
        <v>516</v>
      </c>
      <c r="D15" s="19"/>
      <c r="E15" s="19"/>
      <c r="F15" s="19"/>
      <c r="G15" s="19"/>
      <c r="H15" s="19"/>
      <c r="I15" s="16"/>
    </row>
    <row r="16" spans="1:9" s="18" customFormat="1" ht="18.75" customHeight="1">
      <c r="A16" s="24"/>
      <c r="B16" s="25"/>
      <c r="C16" s="26" t="s">
        <v>517</v>
      </c>
      <c r="D16" s="33"/>
      <c r="E16" s="33"/>
      <c r="F16" s="33"/>
      <c r="G16" s="33"/>
      <c r="H16" s="33"/>
      <c r="I16" s="24"/>
    </row>
    <row r="17" spans="1:9" s="78" customFormat="1" ht="20.25">
      <c r="A17" s="108" t="s">
        <v>2</v>
      </c>
      <c r="B17" s="108" t="s">
        <v>178</v>
      </c>
      <c r="C17" s="112"/>
      <c r="D17" s="115">
        <f>SUM(D6:D16)</f>
        <v>12000</v>
      </c>
      <c r="E17" s="115"/>
      <c r="F17" s="115"/>
      <c r="G17" s="115"/>
      <c r="H17" s="79"/>
      <c r="I17" s="79"/>
    </row>
  </sheetData>
  <sheetProtection/>
  <mergeCells count="1">
    <mergeCell ref="B3:B5"/>
  </mergeCells>
  <printOptions/>
  <pageMargins left="0.45" right="0.25" top="0.984251968503937" bottom="0.643699693788277" header="0.511809930008749" footer="0.511809930008749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 topLeftCell="A1">
      <selection activeCell="E3" sqref="E3:G9"/>
    </sheetView>
  </sheetViews>
  <sheetFormatPr defaultColWidth="4.00390625" defaultRowHeight="18.75" customHeight="1"/>
  <cols>
    <col min="1" max="1" width="4.8515625" style="38" customWidth="1"/>
    <col min="2" max="2" width="30.57421875" style="5" customWidth="1"/>
    <col min="3" max="3" width="33.28125" style="5" customWidth="1"/>
    <col min="4" max="4" width="14.140625" style="39" customWidth="1"/>
    <col min="5" max="5" width="15.8515625" style="39" customWidth="1"/>
    <col min="6" max="6" width="15.57421875" style="39" customWidth="1"/>
    <col min="7" max="7" width="15.28125" style="39" customWidth="1"/>
    <col min="8" max="8" width="11.7109375" style="38" customWidth="1"/>
    <col min="9" max="9" width="9.7109375" style="38" customWidth="1"/>
    <col min="10" max="16384" width="4.00390625" style="5" customWidth="1"/>
  </cols>
  <sheetData>
    <row r="1" spans="1:8" ht="18.75" customHeight="1">
      <c r="A1" s="7" t="s">
        <v>328</v>
      </c>
      <c r="B1" s="8"/>
      <c r="C1" s="8"/>
      <c r="D1" s="61"/>
      <c r="E1" s="61"/>
      <c r="F1" s="61"/>
      <c r="G1" s="61"/>
      <c r="H1" s="8"/>
    </row>
    <row r="2" spans="1:8" ht="18.75" customHeight="1">
      <c r="A2" s="64"/>
      <c r="B2" s="65" t="s">
        <v>130</v>
      </c>
      <c r="C2" s="8"/>
      <c r="D2" s="61"/>
      <c r="E2" s="61"/>
      <c r="F2" s="61"/>
      <c r="G2" s="61"/>
      <c r="H2" s="61"/>
    </row>
    <row r="3" spans="1:9" s="9" customFormat="1" ht="18.75">
      <c r="A3" s="92" t="s">
        <v>5</v>
      </c>
      <c r="B3" s="149" t="s">
        <v>49</v>
      </c>
      <c r="C3" s="92" t="s">
        <v>113</v>
      </c>
      <c r="D3" s="93" t="s">
        <v>7</v>
      </c>
      <c r="E3" s="92"/>
      <c r="F3" s="92"/>
      <c r="G3" s="92"/>
      <c r="H3" s="92" t="s">
        <v>8</v>
      </c>
      <c r="I3" s="94" t="s">
        <v>116</v>
      </c>
    </row>
    <row r="4" spans="1:9" s="9" customFormat="1" ht="18.75">
      <c r="A4" s="95" t="s">
        <v>6</v>
      </c>
      <c r="B4" s="150"/>
      <c r="C4" s="95" t="s">
        <v>114</v>
      </c>
      <c r="D4" s="96" t="s">
        <v>115</v>
      </c>
      <c r="E4" s="95" t="s">
        <v>761</v>
      </c>
      <c r="F4" s="95" t="s">
        <v>762</v>
      </c>
      <c r="G4" s="95" t="s">
        <v>764</v>
      </c>
      <c r="H4" s="95" t="s">
        <v>9</v>
      </c>
      <c r="I4" s="97" t="s">
        <v>117</v>
      </c>
    </row>
    <row r="5" spans="1:9" s="9" customFormat="1" ht="18.75">
      <c r="A5" s="98"/>
      <c r="B5" s="151"/>
      <c r="C5" s="98"/>
      <c r="D5" s="99"/>
      <c r="E5" s="98"/>
      <c r="F5" s="98"/>
      <c r="G5" s="98"/>
      <c r="H5" s="98"/>
      <c r="I5" s="100" t="s">
        <v>118</v>
      </c>
    </row>
    <row r="6" spans="1:9" s="18" customFormat="1" ht="18.75" customHeight="1">
      <c r="A6" s="16">
        <v>1</v>
      </c>
      <c r="B6" s="17" t="s">
        <v>275</v>
      </c>
      <c r="C6" s="17" t="s">
        <v>224</v>
      </c>
      <c r="D6" s="56">
        <v>3000</v>
      </c>
      <c r="E6" s="19"/>
      <c r="F6" s="19"/>
      <c r="G6" s="134" t="s">
        <v>763</v>
      </c>
      <c r="H6" s="20" t="s">
        <v>15</v>
      </c>
      <c r="I6" s="16" t="s">
        <v>19</v>
      </c>
    </row>
    <row r="7" spans="1:9" s="18" customFormat="1" ht="18.75" customHeight="1">
      <c r="A7" s="16"/>
      <c r="B7" s="17" t="s">
        <v>185</v>
      </c>
      <c r="C7" s="17" t="s">
        <v>186</v>
      </c>
      <c r="D7" s="19" t="s">
        <v>48</v>
      </c>
      <c r="E7" s="19"/>
      <c r="F7" s="19"/>
      <c r="G7" s="19"/>
      <c r="H7" s="20"/>
      <c r="I7" s="16"/>
    </row>
    <row r="8" spans="1:9" s="18" customFormat="1" ht="18.75" customHeight="1">
      <c r="A8" s="16"/>
      <c r="B8" s="17" t="s">
        <v>267</v>
      </c>
      <c r="C8" s="17" t="s">
        <v>187</v>
      </c>
      <c r="D8" s="22" t="s">
        <v>357</v>
      </c>
      <c r="E8" s="22"/>
      <c r="F8" s="22"/>
      <c r="G8" s="22"/>
      <c r="H8" s="20"/>
      <c r="I8" s="16"/>
    </row>
    <row r="9" spans="1:9" s="18" customFormat="1" ht="18.75" customHeight="1">
      <c r="A9" s="16"/>
      <c r="B9" s="17" t="s">
        <v>272</v>
      </c>
      <c r="C9" s="17" t="s">
        <v>270</v>
      </c>
      <c r="D9" s="19" t="s">
        <v>530</v>
      </c>
      <c r="E9" s="19"/>
      <c r="F9" s="19"/>
      <c r="G9" s="19"/>
      <c r="H9" s="20"/>
      <c r="I9" s="16"/>
    </row>
    <row r="10" spans="1:9" s="18" customFormat="1" ht="18.75" customHeight="1">
      <c r="A10" s="16"/>
      <c r="B10" s="17" t="s">
        <v>268</v>
      </c>
      <c r="C10" s="17" t="s">
        <v>271</v>
      </c>
      <c r="D10" s="22"/>
      <c r="E10" s="22"/>
      <c r="F10" s="22"/>
      <c r="G10" s="22"/>
      <c r="H10" s="20"/>
      <c r="I10" s="16"/>
    </row>
    <row r="11" spans="1:9" s="18" customFormat="1" ht="18.75" customHeight="1">
      <c r="A11" s="16"/>
      <c r="B11" s="17" t="s">
        <v>269</v>
      </c>
      <c r="C11" s="17" t="s">
        <v>273</v>
      </c>
      <c r="D11" s="22"/>
      <c r="E11" s="22"/>
      <c r="F11" s="22"/>
      <c r="G11" s="22"/>
      <c r="H11" s="20"/>
      <c r="I11" s="16"/>
    </row>
    <row r="12" spans="1:9" s="18" customFormat="1" ht="18.75" customHeight="1">
      <c r="A12" s="16"/>
      <c r="B12" s="17"/>
      <c r="C12" s="17" t="s">
        <v>188</v>
      </c>
      <c r="D12" s="22"/>
      <c r="E12" s="22"/>
      <c r="F12" s="22"/>
      <c r="G12" s="22"/>
      <c r="H12" s="20"/>
      <c r="I12" s="16"/>
    </row>
    <row r="13" spans="1:9" s="18" customFormat="1" ht="18.75" customHeight="1">
      <c r="A13" s="16"/>
      <c r="B13" s="17"/>
      <c r="C13" s="17" t="s">
        <v>274</v>
      </c>
      <c r="D13" s="22"/>
      <c r="E13" s="22"/>
      <c r="F13" s="22"/>
      <c r="G13" s="22"/>
      <c r="H13" s="20"/>
      <c r="I13" s="16"/>
    </row>
    <row r="14" spans="1:9" s="18" customFormat="1" ht="9.75" customHeight="1">
      <c r="A14" s="24"/>
      <c r="B14" s="29"/>
      <c r="C14" s="29"/>
      <c r="D14" s="27"/>
      <c r="E14" s="27"/>
      <c r="F14" s="27"/>
      <c r="G14" s="27"/>
      <c r="H14" s="28"/>
      <c r="I14" s="24"/>
    </row>
    <row r="15" spans="1:9" s="18" customFormat="1" ht="18.75" customHeight="1">
      <c r="A15" s="16">
        <v>2</v>
      </c>
      <c r="B15" s="17" t="s">
        <v>18</v>
      </c>
      <c r="C15" s="17" t="s">
        <v>189</v>
      </c>
      <c r="D15" s="56">
        <v>20000</v>
      </c>
      <c r="E15" s="134" t="s">
        <v>763</v>
      </c>
      <c r="F15" s="22"/>
      <c r="G15" s="22"/>
      <c r="H15" s="20" t="s">
        <v>15</v>
      </c>
      <c r="I15" s="16" t="s">
        <v>19</v>
      </c>
    </row>
    <row r="16" spans="1:9" s="18" customFormat="1" ht="18.75" customHeight="1">
      <c r="A16" s="16"/>
      <c r="B16" s="17" t="s">
        <v>51</v>
      </c>
      <c r="C16" s="17" t="s">
        <v>190</v>
      </c>
      <c r="D16" s="19" t="s">
        <v>48</v>
      </c>
      <c r="E16" s="19" t="s">
        <v>770</v>
      </c>
      <c r="F16" s="19"/>
      <c r="G16" s="19"/>
      <c r="H16" s="20"/>
      <c r="I16" s="16"/>
    </row>
    <row r="17" spans="1:9" s="18" customFormat="1" ht="18.75" customHeight="1">
      <c r="A17" s="16"/>
      <c r="B17" s="17" t="s">
        <v>22</v>
      </c>
      <c r="C17" s="17" t="s">
        <v>225</v>
      </c>
      <c r="D17" s="22" t="s">
        <v>357</v>
      </c>
      <c r="E17" s="22">
        <v>13600</v>
      </c>
      <c r="F17" s="22"/>
      <c r="G17" s="22"/>
      <c r="H17" s="20"/>
      <c r="I17" s="16"/>
    </row>
    <row r="18" spans="1:9" s="18" customFormat="1" ht="18.75" customHeight="1">
      <c r="A18" s="16"/>
      <c r="B18" s="17"/>
      <c r="C18" s="17" t="s">
        <v>191</v>
      </c>
      <c r="D18" s="19" t="s">
        <v>531</v>
      </c>
      <c r="E18" s="19"/>
      <c r="F18" s="19"/>
      <c r="G18" s="19"/>
      <c r="H18" s="20"/>
      <c r="I18" s="16"/>
    </row>
    <row r="19" spans="1:9" s="18" customFormat="1" ht="18.75" customHeight="1">
      <c r="A19" s="16"/>
      <c r="B19" s="17"/>
      <c r="C19" s="17" t="s">
        <v>192</v>
      </c>
      <c r="D19" s="22"/>
      <c r="E19" s="22"/>
      <c r="F19" s="22"/>
      <c r="G19" s="22"/>
      <c r="H19" s="20"/>
      <c r="I19" s="16"/>
    </row>
    <row r="20" spans="1:9" s="18" customFormat="1" ht="18.75" customHeight="1">
      <c r="A20" s="16"/>
      <c r="B20" s="17"/>
      <c r="C20" s="17" t="s">
        <v>193</v>
      </c>
      <c r="D20" s="22"/>
      <c r="E20" s="22"/>
      <c r="F20" s="22"/>
      <c r="G20" s="22"/>
      <c r="H20" s="20"/>
      <c r="I20" s="16"/>
    </row>
    <row r="21" spans="1:9" s="18" customFormat="1" ht="18.75" customHeight="1">
      <c r="A21" s="16"/>
      <c r="B21" s="17"/>
      <c r="C21" s="17" t="s">
        <v>194</v>
      </c>
      <c r="D21" s="22"/>
      <c r="E21" s="22"/>
      <c r="F21" s="22"/>
      <c r="G21" s="22"/>
      <c r="H21" s="20"/>
      <c r="I21" s="16"/>
    </row>
    <row r="22" spans="1:9" s="18" customFormat="1" ht="18.75" customHeight="1">
      <c r="A22" s="16"/>
      <c r="B22" s="17"/>
      <c r="C22" s="17" t="s">
        <v>22</v>
      </c>
      <c r="D22" s="22"/>
      <c r="E22" s="22"/>
      <c r="F22" s="22"/>
      <c r="G22" s="22"/>
      <c r="H22" s="20"/>
      <c r="I22" s="16"/>
    </row>
    <row r="23" spans="1:9" s="18" customFormat="1" ht="18.75" customHeight="1">
      <c r="A23" s="24"/>
      <c r="B23" s="29"/>
      <c r="C23" s="29"/>
      <c r="D23" s="27"/>
      <c r="E23" s="27"/>
      <c r="F23" s="27"/>
      <c r="G23" s="27"/>
      <c r="H23" s="28"/>
      <c r="I23" s="24"/>
    </row>
    <row r="24" spans="1:9" s="18" customFormat="1" ht="18.75" customHeight="1">
      <c r="A24" s="16">
        <v>3</v>
      </c>
      <c r="B24" s="17" t="s">
        <v>275</v>
      </c>
      <c r="C24" s="17" t="s">
        <v>276</v>
      </c>
      <c r="D24" s="56">
        <v>20000</v>
      </c>
      <c r="E24" s="22"/>
      <c r="F24" s="22"/>
      <c r="G24" s="134" t="s">
        <v>763</v>
      </c>
      <c r="H24" s="20" t="s">
        <v>15</v>
      </c>
      <c r="I24" s="16" t="s">
        <v>19</v>
      </c>
    </row>
    <row r="25" spans="1:9" s="18" customFormat="1" ht="18.75" customHeight="1">
      <c r="A25" s="16"/>
      <c r="B25" s="17" t="s">
        <v>185</v>
      </c>
      <c r="C25" s="17" t="s">
        <v>277</v>
      </c>
      <c r="D25" s="19" t="s">
        <v>48</v>
      </c>
      <c r="E25" s="19"/>
      <c r="F25" s="19"/>
      <c r="G25" s="19"/>
      <c r="H25" s="20"/>
      <c r="I25" s="16"/>
    </row>
    <row r="26" spans="1:9" s="18" customFormat="1" ht="18.75" customHeight="1">
      <c r="A26" s="16"/>
      <c r="B26" s="17" t="s">
        <v>267</v>
      </c>
      <c r="C26" s="17" t="s">
        <v>278</v>
      </c>
      <c r="D26" s="22" t="s">
        <v>357</v>
      </c>
      <c r="E26" s="22"/>
      <c r="F26" s="22"/>
      <c r="G26" s="22"/>
      <c r="H26" s="20"/>
      <c r="I26" s="16"/>
    </row>
    <row r="27" spans="1:9" s="18" customFormat="1" ht="18.75" customHeight="1">
      <c r="A27" s="16"/>
      <c r="B27" s="17" t="s">
        <v>272</v>
      </c>
      <c r="C27" s="17" t="s">
        <v>279</v>
      </c>
      <c r="D27" s="19" t="s">
        <v>531</v>
      </c>
      <c r="E27" s="19"/>
      <c r="F27" s="19"/>
      <c r="G27" s="19"/>
      <c r="H27" s="20"/>
      <c r="I27" s="16"/>
    </row>
    <row r="28" spans="1:9" s="18" customFormat="1" ht="17.25" customHeight="1">
      <c r="A28" s="24"/>
      <c r="B28" s="29"/>
      <c r="C28" s="29"/>
      <c r="D28" s="27"/>
      <c r="E28" s="27"/>
      <c r="F28" s="27"/>
      <c r="G28" s="27"/>
      <c r="H28" s="28"/>
      <c r="I28" s="24"/>
    </row>
    <row r="29" spans="1:9" s="18" customFormat="1" ht="18.75" customHeight="1">
      <c r="A29" s="16">
        <v>4</v>
      </c>
      <c r="B29" s="21" t="s">
        <v>35</v>
      </c>
      <c r="C29" s="21" t="s">
        <v>45</v>
      </c>
      <c r="D29" s="22">
        <v>60000</v>
      </c>
      <c r="E29" s="134" t="s">
        <v>763</v>
      </c>
      <c r="F29" s="22"/>
      <c r="G29" s="22"/>
      <c r="H29" s="20" t="s">
        <v>10</v>
      </c>
      <c r="I29" s="16" t="s">
        <v>19</v>
      </c>
    </row>
    <row r="30" spans="1:9" s="18" customFormat="1" ht="18.75" customHeight="1">
      <c r="A30" s="16"/>
      <c r="B30" s="21"/>
      <c r="C30" s="17" t="s">
        <v>36</v>
      </c>
      <c r="D30" s="19" t="s">
        <v>48</v>
      </c>
      <c r="E30" s="19" t="s">
        <v>771</v>
      </c>
      <c r="F30" s="19"/>
      <c r="G30" s="19"/>
      <c r="H30" s="20"/>
      <c r="I30" s="16"/>
    </row>
    <row r="31" spans="1:9" s="18" customFormat="1" ht="18.75" customHeight="1">
      <c r="A31" s="16"/>
      <c r="B31" s="21"/>
      <c r="C31" s="17" t="s">
        <v>107</v>
      </c>
      <c r="D31" s="22" t="s">
        <v>357</v>
      </c>
      <c r="E31" s="22" t="s">
        <v>772</v>
      </c>
      <c r="F31" s="22"/>
      <c r="G31" s="22"/>
      <c r="H31" s="20"/>
      <c r="I31" s="16"/>
    </row>
    <row r="32" spans="1:9" s="18" customFormat="1" ht="18.75" customHeight="1">
      <c r="A32" s="16"/>
      <c r="B32" s="21"/>
      <c r="C32" s="21" t="s">
        <v>108</v>
      </c>
      <c r="D32" s="19" t="s">
        <v>531</v>
      </c>
      <c r="E32" s="19" t="s">
        <v>773</v>
      </c>
      <c r="F32" s="19"/>
      <c r="G32" s="19"/>
      <c r="H32" s="20"/>
      <c r="I32" s="16"/>
    </row>
    <row r="33" spans="1:9" s="18" customFormat="1" ht="18.75" customHeight="1">
      <c r="A33" s="16"/>
      <c r="B33" s="21"/>
      <c r="C33" s="21" t="s">
        <v>110</v>
      </c>
      <c r="D33" s="22"/>
      <c r="E33" s="22"/>
      <c r="F33" s="22"/>
      <c r="G33" s="22"/>
      <c r="H33" s="20"/>
      <c r="I33" s="16"/>
    </row>
    <row r="34" spans="1:9" s="18" customFormat="1" ht="18.75" customHeight="1">
      <c r="A34" s="16"/>
      <c r="B34" s="21"/>
      <c r="C34" s="17" t="s">
        <v>109</v>
      </c>
      <c r="D34" s="22">
        <v>253230</v>
      </c>
      <c r="E34" s="22"/>
      <c r="F34" s="22"/>
      <c r="G34" s="22"/>
      <c r="H34" s="20"/>
      <c r="I34" s="16"/>
    </row>
    <row r="35" spans="1:9" s="18" customFormat="1" ht="18.75" customHeight="1">
      <c r="A35" s="16"/>
      <c r="B35" s="21"/>
      <c r="C35" s="17" t="s">
        <v>111</v>
      </c>
      <c r="D35" s="22"/>
      <c r="E35" s="22"/>
      <c r="F35" s="22"/>
      <c r="G35" s="22"/>
      <c r="H35" s="20"/>
      <c r="I35" s="16"/>
    </row>
    <row r="36" spans="1:9" s="18" customFormat="1" ht="15" customHeight="1">
      <c r="A36" s="24"/>
      <c r="B36" s="25"/>
      <c r="C36" s="29"/>
      <c r="D36" s="27"/>
      <c r="E36" s="27"/>
      <c r="F36" s="27"/>
      <c r="G36" s="27"/>
      <c r="H36" s="28"/>
      <c r="I36" s="24"/>
    </row>
    <row r="37" spans="1:9" s="18" customFormat="1" ht="18.75" customHeight="1">
      <c r="A37" s="16">
        <v>5</v>
      </c>
      <c r="B37" s="17" t="s">
        <v>532</v>
      </c>
      <c r="C37" s="17" t="s">
        <v>181</v>
      </c>
      <c r="D37" s="56">
        <v>280000</v>
      </c>
      <c r="E37" s="22"/>
      <c r="F37" s="22"/>
      <c r="G37" s="134" t="s">
        <v>763</v>
      </c>
      <c r="H37" s="20" t="s">
        <v>15</v>
      </c>
      <c r="I37" s="16" t="s">
        <v>19</v>
      </c>
    </row>
    <row r="38" spans="1:9" s="18" customFormat="1" ht="18.75" customHeight="1">
      <c r="A38" s="16"/>
      <c r="B38" s="17"/>
      <c r="C38" s="17" t="s">
        <v>533</v>
      </c>
      <c r="D38" s="19" t="s">
        <v>48</v>
      </c>
      <c r="E38" s="19"/>
      <c r="F38" s="19"/>
      <c r="G38" s="19"/>
      <c r="H38" s="20"/>
      <c r="I38" s="16"/>
    </row>
    <row r="39" spans="1:9" s="18" customFormat="1" ht="18.75" customHeight="1">
      <c r="A39" s="16"/>
      <c r="B39" s="17"/>
      <c r="C39" s="17"/>
      <c r="D39" s="22" t="s">
        <v>357</v>
      </c>
      <c r="E39" s="22"/>
      <c r="F39" s="22"/>
      <c r="G39" s="22"/>
      <c r="H39" s="20"/>
      <c r="I39" s="16"/>
    </row>
    <row r="40" spans="1:9" s="18" customFormat="1" ht="18.75" customHeight="1">
      <c r="A40" s="16"/>
      <c r="B40" s="17"/>
      <c r="C40" s="17"/>
      <c r="D40" s="19" t="s">
        <v>534</v>
      </c>
      <c r="E40" s="19"/>
      <c r="F40" s="19"/>
      <c r="G40" s="19"/>
      <c r="H40" s="20"/>
      <c r="I40" s="16"/>
    </row>
    <row r="41" spans="1:9" s="18" customFormat="1" ht="17.25" customHeight="1">
      <c r="A41" s="24"/>
      <c r="B41" s="29"/>
      <c r="C41" s="29"/>
      <c r="D41" s="27"/>
      <c r="E41" s="27"/>
      <c r="F41" s="27"/>
      <c r="G41" s="27"/>
      <c r="H41" s="28"/>
      <c r="I41" s="24"/>
    </row>
    <row r="42" spans="1:9" s="18" customFormat="1" ht="18.75" customHeight="1">
      <c r="A42" s="16">
        <v>6</v>
      </c>
      <c r="B42" s="21" t="s">
        <v>44</v>
      </c>
      <c r="C42" s="18" t="s">
        <v>42</v>
      </c>
      <c r="D42" s="22">
        <v>253350</v>
      </c>
      <c r="E42" s="22"/>
      <c r="F42" s="134" t="s">
        <v>763</v>
      </c>
      <c r="G42" s="22"/>
      <c r="H42" s="20" t="s">
        <v>10</v>
      </c>
      <c r="I42" s="16" t="s">
        <v>19</v>
      </c>
    </row>
    <row r="43" spans="1:9" s="18" customFormat="1" ht="18.75" customHeight="1">
      <c r="A43" s="16"/>
      <c r="B43" s="21" t="s">
        <v>43</v>
      </c>
      <c r="C43" s="17" t="s">
        <v>66</v>
      </c>
      <c r="D43" s="22" t="s">
        <v>54</v>
      </c>
      <c r="E43" s="22"/>
      <c r="F43" s="22"/>
      <c r="G43" s="22"/>
      <c r="H43" s="66"/>
      <c r="I43" s="16"/>
    </row>
    <row r="44" spans="1:9" s="18" customFormat="1" ht="18.75" customHeight="1">
      <c r="A44" s="16"/>
      <c r="B44" s="21"/>
      <c r="D44" s="19"/>
      <c r="E44" s="19"/>
      <c r="F44" s="19"/>
      <c r="G44" s="19"/>
      <c r="H44" s="66"/>
      <c r="I44" s="16"/>
    </row>
    <row r="45" spans="1:9" s="18" customFormat="1" ht="18.75" customHeight="1">
      <c r="A45" s="16"/>
      <c r="B45" s="21"/>
      <c r="D45" s="19"/>
      <c r="E45" s="19"/>
      <c r="F45" s="19"/>
      <c r="G45" s="19"/>
      <c r="H45" s="66"/>
      <c r="I45" s="16"/>
    </row>
    <row r="46" spans="1:9" s="18" customFormat="1" ht="18.75" customHeight="1">
      <c r="A46" s="16"/>
      <c r="B46" s="21"/>
      <c r="D46" s="19"/>
      <c r="E46" s="19"/>
      <c r="F46" s="19"/>
      <c r="G46" s="19"/>
      <c r="H46" s="66"/>
      <c r="I46" s="16"/>
    </row>
    <row r="47" spans="1:9" s="18" customFormat="1" ht="18.75" customHeight="1">
      <c r="A47" s="24"/>
      <c r="B47" s="25"/>
      <c r="C47" s="26"/>
      <c r="D47" s="33"/>
      <c r="E47" s="33"/>
      <c r="F47" s="33"/>
      <c r="G47" s="33"/>
      <c r="H47" s="28"/>
      <c r="I47" s="24"/>
    </row>
    <row r="48" spans="1:9" s="113" customFormat="1" ht="18.75" customHeight="1">
      <c r="A48" s="108" t="s">
        <v>2</v>
      </c>
      <c r="B48" s="108" t="s">
        <v>238</v>
      </c>
      <c r="C48" s="112"/>
      <c r="D48" s="110">
        <f>SUM(D1:D47)</f>
        <v>889580</v>
      </c>
      <c r="E48" s="110"/>
      <c r="F48" s="110"/>
      <c r="G48" s="110"/>
      <c r="H48" s="108"/>
      <c r="I48" s="108"/>
    </row>
    <row r="49" spans="1:9" ht="18.75" customHeight="1">
      <c r="A49" s="57"/>
      <c r="B49" s="18"/>
      <c r="C49" s="18"/>
      <c r="D49" s="4"/>
      <c r="E49" s="4"/>
      <c r="F49" s="4"/>
      <c r="G49" s="4"/>
      <c r="H49" s="63"/>
      <c r="I49" s="57"/>
    </row>
    <row r="50" spans="1:9" ht="18.75" customHeight="1">
      <c r="A50" s="57"/>
      <c r="B50" s="18"/>
      <c r="C50" s="18"/>
      <c r="D50" s="4"/>
      <c r="E50" s="4"/>
      <c r="F50" s="4"/>
      <c r="G50" s="4"/>
      <c r="H50" s="63"/>
      <c r="I50" s="57"/>
    </row>
  </sheetData>
  <sheetProtection/>
  <mergeCells count="1">
    <mergeCell ref="B3:B5"/>
  </mergeCells>
  <printOptions/>
  <pageMargins left="0.301180008748906" right="0.15748031496063" top="1.5" bottom="0.984251968503937" header="0.511809930008749" footer="0.5118099300087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UserPP</cp:lastModifiedBy>
  <cp:lastPrinted>2022-04-05T08:50:30Z</cp:lastPrinted>
  <dcterms:created xsi:type="dcterms:W3CDTF">2006-11-14T03:53:45Z</dcterms:created>
  <dcterms:modified xsi:type="dcterms:W3CDTF">2022-04-05T08:54:39Z</dcterms:modified>
  <cp:category/>
  <cp:version/>
  <cp:contentType/>
  <cp:contentStatus/>
</cp:coreProperties>
</file>